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<sst xmlns="http://schemas.openxmlformats.org/spreadsheetml/2006/main" count="2291" uniqueCount="1398">
  <si>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</si>
  <si>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</si>
  <si>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</si>
  <si>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</si>
  <si>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</si>
  <si>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</si>
  <si>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</si>
  <si>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</si>
  <si>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</si>
  <si>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</si>
  <si>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</si>
  <si>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</si>
  <si>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</si>
  <si>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</si>
  <si>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</si>
  <si>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</si>
  <si>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</si>
  <si>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</si>
  <si>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</si>
  <si>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</si>
  <si>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</si>
  <si>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</si>
  <si>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</si>
  <si>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</si>
  <si>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</si>
  <si>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</si>
  <si>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</si>
  <si>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</si>
  <si>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</si>
  <si>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</si>
  <si>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</si>
  <si>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</si>
  <si>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</si>
  <si>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</si>
  <si>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</si>
  <si>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</si>
  <si>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</si>
  <si>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</si>
  <si>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</si>
  <si>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</si>
  <si>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</si>
  <si>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</si>
  <si>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</si>
  <si>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</si>
  <si>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</si>
  <si>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</si>
  <si>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</si>
  <si>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</si>
  <si>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</si>
  <si>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</si>
  <si>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</si>
  <si>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</si>
  <si>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</si>
  <si>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</si>
  <si>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</si>
  <si>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</si>
  <si>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</si>
  <si>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</si>
  <si>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</si>
  <si>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</si>
  <si>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</si>
  <si>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</si>
  <si>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</si>
  <si>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</si>
  <si>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</si>
  <si>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</si>
  <si>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</si>
  <si>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</si>
  <si>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</si>
  <si>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</si>
  <si>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</si>
  <si>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</si>
  <si>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</si>
  <si>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</si>
  <si>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</si>
  <si>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</si>
  <si>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</si>
  <si>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</si>
  <si>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</si>
  <si>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</si>
  <si>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</si>
  <si>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</si>
  <si>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</si>
  <si>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</si>
  <si>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</si>
  <si>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</si>
  <si>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</si>
  <si>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</si>
  <si>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</si>
  <si>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</si>
  <si>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</si>
  <si>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</si>
  <si>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</si>
  <si>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</si>
  <si>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</si>
  <si>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</si>
  <si>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</si>
  <si>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</si>
  <si>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</si>
  <si>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</si>
  <si>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</si>
  <si>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</si>
  <si>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</si>
  <si>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</si>
  <si>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</si>
  <si>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</si>
  <si>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</si>
  <si>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</si>
  <si>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</si>
  <si>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</si>
  <si>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</si>
  <si>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</si>
  <si>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</si>
  <si>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</si>
  <si>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</si>
  <si>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</si>
  <si>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</si>
  <si>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</si>
  <si>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</si>
  <si>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</si>
  <si>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</si>
  <si>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</si>
  <si>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</si>
  <si>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</si>
  <si>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</si>
  <si>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</si>
  <si>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</si>
  <si>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</si>
  <si>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</si>
  <si>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</si>
  <si>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</si>
  <si>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</si>
  <si>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</si>
  <si>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</si>
  <si>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</si>
  <si>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</si>
  <si>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</si>
  <si>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</si>
  <si>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</si>
  <si>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</si>
  <si>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</si>
  <si>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</si>
  <si>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</si>
  <si>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</si>
  <si>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</si>
  <si>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</si>
  <si>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</si>
  <si>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</si>
  <si>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</si>
  <si>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</si>
  <si>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</si>
  <si>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</si>
  <si>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</si>
  <si>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</si>
  <si>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</si>
  <si>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</si>
  <si>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</si>
  <si>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</si>
  <si>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</si>
  <si>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</si>
  <si>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</si>
  <si>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</si>
  <si>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</si>
  <si>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</si>
  <si>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</si>
  <si>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</si>
  <si>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</si>
  <si>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</si>
  <si>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</si>
  <si>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</si>
  <si>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</si>
  <si>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</si>
  <si>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</si>
  <si>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</si>
  <si>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</si>
  <si>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</si>
  <si>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</si>
  <si>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</si>
  <si>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</si>
  <si>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</si>
  <si>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</si>
  <si>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</si>
  <si>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</si>
  <si>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</si>
  <si>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</si>
  <si>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</si>
  <si>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</si>
  <si>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</si>
  <si>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</si>
  <si>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</si>
  <si>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</si>
  <si>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</si>
  <si>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</si>
  <si>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</si>
  <si>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</si>
  <si>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</si>
  <si>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</si>
  <si>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</si>
  <si>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</si>
  <si>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</si>
  <si>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</si>
  <si>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</si>
  <si>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</si>
  <si>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</si>
  <si>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</si>
  <si>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</si>
  <si>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</si>
  <si>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</si>
  <si>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</si>
  <si>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</si>
  <si>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</si>
  <si>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</si>
  <si>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</si>
  <si>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</si>
  <si>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</si>
  <si>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</si>
  <si>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</si>
  <si>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</si>
  <si>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</si>
  <si>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</si>
  <si>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</si>
  <si>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</si>
  <si>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</si>
  <si>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</si>
  <si>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</si>
  <si>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</si>
  <si>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</si>
  <si>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</si>
  <si>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</si>
  <si>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</si>
  <si>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</si>
  <si>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</si>
  <si>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</si>
  <si>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</si>
  <si>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</si>
  <si>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</si>
  <si>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</si>
  <si>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</si>
  <si>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</si>
  <si>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</si>
  <si>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</si>
  <si>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</si>
  <si>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</si>
  <si>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</si>
  <si>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</si>
  <si>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</si>
  <si>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</si>
  <si>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</si>
  <si>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</si>
  <si>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</si>
  <si>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</si>
  <si>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</si>
  <si>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</si>
  <si>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</si>
  <si>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</si>
  <si>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</si>
  <si>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</si>
  <si>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</si>
  <si>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</si>
  <si>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</si>
  <si>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</si>
  <si>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</si>
  <si>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</si>
  <si>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</si>
  <si>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</si>
  <si>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</si>
  <si>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</si>
  <si>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</si>
  <si>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</si>
  <si>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</si>
  <si>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</si>
  <si>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</si>
  <si>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</si>
  <si>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</si>
  <si>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</si>
  <si>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</si>
  <si>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</si>
  <si>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</si>
  <si>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</si>
  <si>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</si>
  <si>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</si>
  <si>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</si>
  <si>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</si>
  <si>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</si>
  <si>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</si>
  <si>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</si>
  <si>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</si>
  <si>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</si>
  <si>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</si>
  <si>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</si>
  <si>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</si>
  <si>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</si>
  <si>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</si>
  <si>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</si>
  <si>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</si>
  <si>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</si>
  <si>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</si>
  <si>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</si>
  <si>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</si>
  <si>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</si>
  <si>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</si>
  <si>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</si>
  <si>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</si>
  <si>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</si>
  <si>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</si>
  <si>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</si>
  <si>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</si>
  <si>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</si>
  <si>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</si>
  <si>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</si>
  <si>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</si>
  <si>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</si>
  <si>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</si>
  <si>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</si>
  <si>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</si>
  <si>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</si>
  <si>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</si>
  <si>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</si>
  <si>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</si>
  <si>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</si>
  <si>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</si>
  <si>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</si>
  <si>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</si>
  <si>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</si>
  <si>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</si>
  <si>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</si>
  <si>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</si>
  <si>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</si>
  <si>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</si>
  <si>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</si>
  <si>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</si>
  <si>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</si>
  <si>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</si>
  <si>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</si>
  <si>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</si>
  <si>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</si>
  <si>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</si>
  <si>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</si>
  <si>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</si>
  <si>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</si>
  <si>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</si>
  <si>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</si>
  <si>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</si>
  <si>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</si>
  <si>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</si>
  <si>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</si>
  <si>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</si>
  <si>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</si>
  <si>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</si>
  <si>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</si>
  <si>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</si>
  <si>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</si>
  <si>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</si>
  <si>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</si>
  <si>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</si>
  <si>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</si>
  <si>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</si>
  <si>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</si>
  <si>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</si>
  <si>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</si>
  <si>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</si>
  <si>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</si>
  <si>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</si>
  <si>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</si>
  <si>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</si>
  <si>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</si>
  <si>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</si>
  <si>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</si>
  <si>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</si>
  <si>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</si>
  <si>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</si>
  <si>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</si>
  <si>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</si>
  <si>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</si>
  <si>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</si>
  <si>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</si>
  <si>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</si>
  <si>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</si>
  <si>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</si>
  <si>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</si>
  <si>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</si>
  <si>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</si>
  <si>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</si>
  <si>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</si>
  <si>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</si>
  <si>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</si>
  <si>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</si>
  <si>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</si>
  <si>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</si>
  <si>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</si>
  <si>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</si>
  <si>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</si>
  <si>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</si>
  <si>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</si>
  <si>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</si>
  <si>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</si>
  <si>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</si>
  <si>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</si>
  <si>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</si>
  <si>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</si>
  <si>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</si>
  <si>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</si>
  <si>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</si>
  <si>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</si>
  <si>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</si>
  <si>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</si>
  <si>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</si>
  <si>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</si>
  <si>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</si>
  <si>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</si>
  <si>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</si>
  <si>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</si>
  <si>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</si>
  <si>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</si>
  <si>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</si>
  <si>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</si>
  <si>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</si>
  <si>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</si>
  <si>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</si>
  <si>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</si>
  <si>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</si>
  <si>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</si>
  <si>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</si>
  <si>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</si>
  <si>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</si>
  <si>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</si>
  <si>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</si>
  <si>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</si>
  <si>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</si>
  <si>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</si>
  <si>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</si>
  <si>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</si>
  <si>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</si>
  <si>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</si>
  <si>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</si>
  <si>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</si>
  <si>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</si>
  <si>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</si>
  <si>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</si>
  <si>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</si>
  <si>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</si>
  <si>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</si>
  <si>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</si>
  <si>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</si>
  <si>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</si>
  <si>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</si>
  <si>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</si>
  <si>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</si>
  <si>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</si>
  <si>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</si>
  <si>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</si>
  <si>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</si>
  <si>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</si>
  <si>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</si>
  <si>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</si>
  <si>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</si>
  <si>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</si>
  <si>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</si>
  <si>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</si>
  <si>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</si>
  <si>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</si>
  <si>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</si>
  <si>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</si>
  <si>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</si>
  <si>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</si>
  <si>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</si>
  <si>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</si>
  <si>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</si>
  <si>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</si>
  <si>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</si>
  <si>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</si>
  <si>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</si>
  <si>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</si>
  <si>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</si>
  <si>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</si>
  <si>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</si>
  <si>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</si>
  <si>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</si>
  <si>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</si>
  <si>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</si>
  <si>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</si>
  <si>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</si>
  <si>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</si>
  <si>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</si>
  <si>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</si>
  <si>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</si>
  <si>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</si>
  <si>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</si>
  <si>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</si>
  <si>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</si>
  <si>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</si>
  <si>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</si>
  <si>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</si>
  <si>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</si>
  <si>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</si>
  <si>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</si>
  <si>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</si>
  <si>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</si>
  <si>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</si>
  <si>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</si>
  <si>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</si>
  <si>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</si>
  <si>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</si>
  <si>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</si>
  <si>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</si>
  <si>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</si>
  <si>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</si>
  <si>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</si>
  <si>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</si>
  <si>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</si>
  <si>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</si>
  <si>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</si>
  <si>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</si>
  <si>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</si>
  <si>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</si>
  <si>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</si>
  <si>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</si>
  <si>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</si>
  <si>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</si>
  <si>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</si>
  <si>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</si>
  <si>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</si>
  <si>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</si>
  <si>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</si>
  <si>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</si>
  <si>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</si>
  <si>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</si>
  <si>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</si>
  <si>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</si>
  <si>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</si>
  <si>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</si>
  <si>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</si>
  <si>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</si>
  <si>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</si>
  <si>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</si>
  <si>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</si>
  <si>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</si>
  <si>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</si>
  <si>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</si>
  <si>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</si>
  <si>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</si>
  <si>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</si>
  <si>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</si>
  <si>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</si>
  <si>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</si>
  <si>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</si>
  <si>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</si>
  <si>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</si>
  <si>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</si>
  <si>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</si>
  <si>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</si>
  <si>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</si>
  <si>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</si>
  <si>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</si>
  <si>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</si>
  <si>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</si>
  <si>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</si>
  <si>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</si>
  <si>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</si>
  <si>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</si>
  <si>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</si>
  <si>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</si>
  <si>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</si>
  <si>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</si>
  <si>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</si>
  <si>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</si>
  <si>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</si>
  <si>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</si>
  <si>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</si>
  <si>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</si>
  <si>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</si>
  <si>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</si>
  <si>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</si>
  <si>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</si>
  <si>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</si>
  <si>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</si>
  <si>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</si>
  <si>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</si>
  <si>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</si>
  <si>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</si>
  <si>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</si>
  <si>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</si>
  <si>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</si>
  <si>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</si>
  <si>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</si>
  <si>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</si>
  <si>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</si>
  <si>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</si>
  <si>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</si>
  <si>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</si>
  <si>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</si>
  <si>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</si>
  <si>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</si>
  <si>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</si>
  <si>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</si>
  <si>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</si>
  <si>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</si>
  <si>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</si>
  <si>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</si>
  <si>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</si>
  <si>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</si>
  <si>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</si>
  <si>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</si>
  <si>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</si>
  <si>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</si>
  <si>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</si>
  <si>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</si>
  <si>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</si>
  <si>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</si>
  <si>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</si>
  <si>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</si>
  <si>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</si>
  <si>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</si>
  <si>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</si>
  <si>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</si>
  <si>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</si>
  <si>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</si>
  <si>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</si>
  <si>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</si>
  <si>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</si>
  <si>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</si>
  <si>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</si>
  <si>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</si>
  <si>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</si>
  <si>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</si>
  <si>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</si>
  <si>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</si>
  <si>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</si>
  <si>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</si>
  <si>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</si>
  <si>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</si>
  <si>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</si>
  <si>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</si>
  <si>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</si>
  <si>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</si>
  <si>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</si>
  <si>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</si>
  <si>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</si>
  <si>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</si>
  <si>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</si>
  <si>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</si>
  <si>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</si>
  <si>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</si>
  <si>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</si>
  <si>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</si>
  <si>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</si>
  <si>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</si>
  <si>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</si>
  <si>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</si>
  <si>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</si>
  <si>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</si>
  <si>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</si>
  <si>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</si>
  <si>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</si>
  <si>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</si>
  <si>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</si>
  <si>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</si>
  <si>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</si>
  <si>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</si>
  <si>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</si>
  <si>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</si>
  <si>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</si>
  <si>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</si>
  <si>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</si>
  <si>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</si>
  <si>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</si>
  <si>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</si>
  <si>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Мектепалды тобына арналған (5 жастағы балалар) бақылау парағы</t>
  </si>
  <si>
    <t xml:space="preserve">                                  Оқу жылы: 2024-2025                             Топ:"Тұлпар"                 Өткізу кезеңі:Бастапқы         Өткізу мерзімі: Қыркүйек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</si>
  <si>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</si>
  <si>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</si>
  <si>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</si>
  <si>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</si>
  <si>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</si>
  <si>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</si>
  <si>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</si>
  <si>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</si>
  <si>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</si>
  <si>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</si>
  <si>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</si>
  <si>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</si>
  <si>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</si>
  <si>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</si>
  <si>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</si>
  <si>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</si>
  <si>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</si>
  <si>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</si>
  <si>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</si>
  <si>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</si>
  <si>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</si>
  <si>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</si>
  <si>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</si>
  <si>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</si>
  <si>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</si>
  <si>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</si>
  <si>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</si>
  <si>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</si>
  <si>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</si>
  <si>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</si>
  <si>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</si>
  <si>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</si>
  <si>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</si>
  <si>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</si>
  <si>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</si>
  <si>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</si>
  <si>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</si>
  <si>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</si>
  <si>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</si>
  <si>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</si>
  <si>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</si>
  <si>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</si>
  <si>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</si>
  <si>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</si>
  <si>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</si>
  <si>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</si>
  <si>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</si>
  <si>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</si>
  <si>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</si>
  <si>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</si>
  <si>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</si>
  <si>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</si>
  <si>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</si>
  <si>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</si>
  <si>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</si>
  <si>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</si>
  <si>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</si>
  <si>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</si>
  <si>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</si>
  <si>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</si>
  <si>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</si>
  <si>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</si>
  <si>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</si>
  <si>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</si>
  <si>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</si>
  <si>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</si>
  <si>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</si>
  <si>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</si>
  <si>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</si>
  <si>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</si>
  <si>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</si>
  <si>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</si>
  <si>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</si>
  <si>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</si>
  <si>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</si>
  <si>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</si>
  <si>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</si>
  <si>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</si>
  <si>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</si>
  <si>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</si>
  <si>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</si>
  <si>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</si>
  <si>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</si>
  <si>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</si>
  <si>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</si>
  <si>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</si>
  <si>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</si>
  <si>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</si>
  <si>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</si>
  <si>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</si>
  <si>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</si>
  <si>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</si>
  <si>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</si>
  <si>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</si>
  <si>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</si>
  <si>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</si>
  <si>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</si>
  <si>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</si>
  <si>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</si>
  <si>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</si>
  <si>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</si>
  <si>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</si>
  <si>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</si>
  <si>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</si>
  <si>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</si>
  <si>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</si>
  <si>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</si>
  <si>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</si>
  <si>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</si>
  <si>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</si>
  <si>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</si>
  <si>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</si>
  <si>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</si>
  <si>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</si>
  <si>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</si>
  <si>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</si>
  <si>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</si>
  <si>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</si>
  <si>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</si>
  <si>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</si>
  <si>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</si>
  <si>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</si>
  <si>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</si>
  <si>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</si>
  <si>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</si>
  <si>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</si>
  <si>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</si>
  <si>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</si>
  <si>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</si>
  <si>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</si>
  <si>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</si>
  <si>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</si>
  <si>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</si>
  <si>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</si>
  <si>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</si>
  <si>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</si>
  <si>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</si>
  <si>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</si>
  <si>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</si>
  <si>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</si>
  <si>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</si>
  <si>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</si>
  <si>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</si>
  <si>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</si>
  <si>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</si>
  <si>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</si>
  <si>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</si>
  <si>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</si>
  <si>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</si>
  <si>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</si>
  <si>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</si>
  <si>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</si>
  <si>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</si>
  <si>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</si>
  <si>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</si>
  <si>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</si>
  <si>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 xml:space="preserve">   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</si>
  <si>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</si>
  <si>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</si>
  <si>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</si>
  <si>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</si>
  <si>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</si>
  <si>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</si>
  <si>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</si>
  <si>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</si>
  <si>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</si>
  <si>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</si>
  <si>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</si>
  <si>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</si>
  <si>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</si>
  <si>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</si>
  <si>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</si>
  <si>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</si>
  <si>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</si>
  <si>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</si>
  <si>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</si>
  <si>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</si>
  <si>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</si>
  <si>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</si>
  <si>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</si>
  <si>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</si>
  <si>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</si>
  <si>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</si>
  <si>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</si>
  <si>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</si>
  <si>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</si>
  <si>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</si>
  <si>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</si>
  <si>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</si>
  <si>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</si>
  <si>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</si>
  <si>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</si>
  <si>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</si>
  <si>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</si>
  <si>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</si>
  <si>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</si>
  <si>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</si>
  <si>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</si>
  <si>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</si>
  <si>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</si>
  <si>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</si>
  <si>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</si>
  <si>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</si>
  <si>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</si>
  <si>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</si>
  <si>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</si>
  <si>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</si>
  <si>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</si>
  <si>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</si>
  <si>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</si>
  <si>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</si>
  <si>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</si>
  <si>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</si>
  <si>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</si>
  <si>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</si>
  <si>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</si>
  <si>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</si>
  <si>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</si>
  <si>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</si>
  <si>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</si>
  <si>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</si>
  <si>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</si>
  <si>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</si>
  <si>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</si>
  <si>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</si>
  <si>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</si>
  <si>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</si>
  <si>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</si>
  <si>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</si>
  <si>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</si>
  <si>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</si>
  <si>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</si>
  <si>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</si>
  <si>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</si>
  <si>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</si>
  <si>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</si>
  <si>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</si>
  <si>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</si>
  <si>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</si>
  <si>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</si>
  <si>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</si>
  <si>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</si>
  <si>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</si>
  <si>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</si>
  <si>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</si>
  <si>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</si>
  <si>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</si>
  <si>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</si>
  <si>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</si>
  <si>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</si>
  <si>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</si>
  <si>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</si>
  <si>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</si>
  <si>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</si>
  <si>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</si>
  <si>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</si>
  <si>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</si>
  <si>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</si>
  <si>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</si>
  <si>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</si>
  <si>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</si>
  <si>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</si>
  <si>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</si>
  <si>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</si>
  <si>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</si>
  <si>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</si>
  <si>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</si>
  <si>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</si>
  <si>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</si>
  <si>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</si>
  <si>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</si>
  <si>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</si>
  <si>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</si>
  <si>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</si>
  <si>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</si>
  <si>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</si>
  <si>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</si>
  <si>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</si>
  <si>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</si>
  <si>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</si>
  <si>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</si>
  <si>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</si>
  <si>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</si>
  <si>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</si>
  <si>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</si>
  <si>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</si>
  <si>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</si>
  <si>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</si>
  <si>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</si>
  <si>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</si>
  <si>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</si>
  <si>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</si>
  <si>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</si>
  <si>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</si>
  <si>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</si>
  <si>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</si>
  <si>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</si>
  <si>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</si>
  <si>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</si>
  <si>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</si>
  <si>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</si>
  <si>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</si>
  <si>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</si>
  <si>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</si>
  <si>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</si>
  <si>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</si>
  <si>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</si>
  <si>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</si>
  <si>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</si>
  <si>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</si>
  <si>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</si>
  <si>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</si>
  <si>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</si>
  <si>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Алпысбаева Фатима</t>
  </si>
  <si>
    <t>Бауыржанова Сафия</t>
  </si>
  <si>
    <t>Бекмырза Абдул Азиз</t>
  </si>
  <si>
    <t>Ғариполла Алихан</t>
  </si>
  <si>
    <t>Елубай Ерсін</t>
  </si>
  <si>
    <t>Ержан Сария</t>
  </si>
  <si>
    <t>Есім Арслан</t>
  </si>
  <si>
    <t>Жанбулат Айымжан</t>
  </si>
  <si>
    <t>Исатай  Батыр</t>
  </si>
  <si>
    <t>Қайрат Зере</t>
  </si>
  <si>
    <t>Құрманғазы Әлинұр</t>
  </si>
  <si>
    <t>Молдағалиев Айқын</t>
  </si>
  <si>
    <t>Нурланов Айбын</t>
  </si>
  <si>
    <t>Рахимов Нұрислам</t>
  </si>
  <si>
    <t>Сабитов Амир</t>
  </si>
  <si>
    <t>Сүлейменов Аңсар</t>
  </si>
  <si>
    <t>Мектепалды топ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</si>
  <si>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</si>
  <si>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 2025-2026                            Топ: Тұлпар              Өткізу кезеңі:  Аралық         Өткізу мерзімі:Қаңтар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</si>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</sst>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u/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sz val="9"/>
      <color rgb="FFFF0000"/>
      <name val="Times New Roman"/>
      <charset val="204"/>
    </font>
    <font>
      <sz val="9"/>
      <name val="Times New Roman"/>
      <charset val="204"/>
    </font>
    <font>
      <b/>
      <sz val="10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1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7" fillId="6" borderId="17" applyNumberFormat="0" applyAlignment="0" applyProtection="0">
      <alignment vertical="center"/>
    </xf>
    <xf numFmtId="0" fontId="38" fillId="6" borderId="16" applyNumberFormat="0" applyAlignment="0" applyProtection="0">
      <alignment vertical="center"/>
    </xf>
    <xf numFmtId="0" fontId="39" fillId="7" borderId="18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0" fillId="0" borderId="2" xfId="0" applyBorder="1"/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9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/>
    <xf numFmtId="0" fontId="1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0" xfId="0" applyFont="1"/>
    <xf numFmtId="1" fontId="9" fillId="0" borderId="2" xfId="0" applyNumberFormat="1" applyFont="1" applyBorder="1" applyAlignment="1">
      <alignment horizontal="center"/>
    </xf>
    <xf numFmtId="180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22" fillId="2" borderId="1" xfId="0" applyNumberFormat="1" applyFont="1" applyFill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22" fillId="2" borderId="2" xfId="0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0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25" fillId="2" borderId="1" xfId="0" applyNumberFormat="1" applyFont="1" applyFill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5" fillId="2" borderId="2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80" fontId="0" fillId="0" borderId="0" xfId="0" applyNumberFormat="1"/>
    <xf numFmtId="0" fontId="25" fillId="2" borderId="1" xfId="0" applyFont="1" applyFill="1" applyBorder="1" applyAlignment="1">
      <alignment horizontal="center"/>
    </xf>
    <xf numFmtId="0" fontId="0" fillId="0" borderId="12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/>
    </xf>
    <xf numFmtId="180" fontId="25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0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109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24" t="s">
        <v>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13" t="s">
        <v>4</v>
      </c>
      <c r="B4" s="113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14" t="s">
        <v>7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55" t="s">
        <v>9</v>
      </c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14" t="s">
        <v>9</v>
      </c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13"/>
      <c r="B5" s="113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113"/>
      <c r="B6" s="11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</row>
    <row r="7" ht="15.6" hidden="1" customHeight="1" spans="1:254">
      <c r="A7" s="113"/>
      <c r="B7" s="11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</row>
    <row r="8" ht="15.6" hidden="1" customHeight="1" spans="1:254">
      <c r="A8" s="113"/>
      <c r="B8" s="1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</row>
    <row r="9" ht="15.6" hidden="1" customHeight="1" spans="1:254">
      <c r="A9" s="113"/>
      <c r="B9" s="11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</row>
    <row r="10" ht="15.6" hidden="1" customHeight="1" spans="1:254">
      <c r="A10" s="113"/>
      <c r="B10" s="11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</row>
    <row r="11" ht="15.6" customHeight="1" spans="1:254">
      <c r="A11" s="113"/>
      <c r="B11" s="113"/>
      <c r="C11" s="156" t="s">
        <v>18</v>
      </c>
      <c r="D11" s="156"/>
      <c r="E11" s="156"/>
      <c r="F11" s="156"/>
      <c r="G11" s="156"/>
      <c r="H11" s="156"/>
      <c r="I11" s="156"/>
      <c r="J11" s="156"/>
      <c r="K11" s="156"/>
      <c r="L11" s="156" t="s">
        <v>19</v>
      </c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 t="s">
        <v>18</v>
      </c>
      <c r="Y11" s="156"/>
      <c r="Z11" s="156"/>
      <c r="AA11" s="156"/>
      <c r="AB11" s="156"/>
      <c r="AC11" s="156"/>
      <c r="AD11" s="156"/>
      <c r="AE11" s="156"/>
      <c r="AF11" s="156"/>
      <c r="AG11" s="156" t="s">
        <v>19</v>
      </c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5" t="s">
        <v>18</v>
      </c>
      <c r="AT11" s="155"/>
      <c r="AU11" s="155"/>
      <c r="AV11" s="155"/>
      <c r="AW11" s="155"/>
      <c r="AX11" s="155"/>
      <c r="AY11" s="155" t="s">
        <v>19</v>
      </c>
      <c r="AZ11" s="155"/>
      <c r="BA11" s="155"/>
      <c r="BB11" s="155"/>
      <c r="BC11" s="155"/>
      <c r="BD11" s="155"/>
      <c r="BE11" s="155"/>
      <c r="BF11" s="155"/>
      <c r="BG11" s="155"/>
      <c r="BH11" s="155" t="s">
        <v>18</v>
      </c>
      <c r="BI11" s="155"/>
      <c r="BJ11" s="155"/>
      <c r="BK11" s="155"/>
      <c r="BL11" s="155"/>
      <c r="BM11" s="155"/>
      <c r="BN11" s="155" t="s">
        <v>19</v>
      </c>
      <c r="BO11" s="155"/>
      <c r="BP11" s="155"/>
      <c r="BQ11" s="155"/>
      <c r="BR11" s="155"/>
      <c r="BS11" s="155"/>
      <c r="BT11" s="155"/>
      <c r="BU11" s="155"/>
      <c r="BV11" s="155"/>
      <c r="BW11" s="155" t="s">
        <v>18</v>
      </c>
      <c r="BX11" s="155"/>
      <c r="BY11" s="155"/>
      <c r="BZ11" s="155"/>
      <c r="CA11" s="155"/>
      <c r="CB11" s="155"/>
      <c r="CC11" s="155" t="s">
        <v>19</v>
      </c>
      <c r="CD11" s="155"/>
      <c r="CE11" s="155"/>
      <c r="CF11" s="155"/>
      <c r="CG11" s="155"/>
      <c r="CH11" s="155"/>
      <c r="CI11" s="155" t="s">
        <v>18</v>
      </c>
      <c r="CJ11" s="155"/>
      <c r="CK11" s="155"/>
      <c r="CL11" s="155"/>
      <c r="CM11" s="155"/>
      <c r="CN11" s="155"/>
      <c r="CO11" s="155"/>
      <c r="CP11" s="155"/>
      <c r="CQ11" s="155"/>
      <c r="CR11" s="155" t="s">
        <v>19</v>
      </c>
      <c r="CS11" s="155"/>
      <c r="CT11" s="155"/>
      <c r="CU11" s="155"/>
      <c r="CV11" s="155"/>
      <c r="CW11" s="155"/>
      <c r="CX11" s="155"/>
      <c r="CY11" s="155"/>
      <c r="CZ11" s="155"/>
      <c r="DA11" s="155" t="s">
        <v>18</v>
      </c>
      <c r="DB11" s="155"/>
      <c r="DC11" s="155"/>
      <c r="DD11" s="155"/>
      <c r="DE11" s="155"/>
      <c r="DF11" s="155"/>
      <c r="DG11" s="155" t="s">
        <v>19</v>
      </c>
      <c r="DH11" s="155"/>
      <c r="DI11" s="155"/>
      <c r="DJ11" s="155"/>
      <c r="DK11" s="155"/>
      <c r="DL11" s="155"/>
      <c r="DM11" s="155"/>
      <c r="DN11" s="155"/>
      <c r="DO11" s="155"/>
    </row>
    <row r="12" ht="15.6" customHeight="1" spans="1:254">
      <c r="A12" s="113"/>
      <c r="B12" s="113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113"/>
      <c r="B13" s="113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113"/>
      <c r="B14" s="113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125">
        <v>1</v>
      </c>
      <c r="B15" s="126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  <c r="BZ15" s="151"/>
      <c r="CA15" s="151"/>
      <c r="CB15" s="151"/>
      <c r="CC15" s="151"/>
      <c r="CD15" s="151"/>
      <c r="CE15" s="151"/>
      <c r="CF15" s="151"/>
      <c r="CG15" s="151"/>
      <c r="CH15" s="151"/>
      <c r="CI15" s="151"/>
      <c r="CJ15" s="151"/>
      <c r="CK15" s="151"/>
      <c r="CL15" s="151"/>
      <c r="CM15" s="151"/>
      <c r="CN15" s="151"/>
      <c r="CO15" s="151"/>
      <c r="CP15" s="151"/>
      <c r="CQ15" s="151"/>
      <c r="CR15" s="151"/>
      <c r="CS15" s="151"/>
      <c r="CT15" s="151"/>
      <c r="CU15" s="151"/>
      <c r="CV15" s="151"/>
      <c r="CW15" s="151"/>
      <c r="CX15" s="151"/>
      <c r="CY15" s="151"/>
      <c r="CZ15" s="151"/>
      <c r="DA15" s="151"/>
      <c r="DB15" s="151"/>
      <c r="DC15" s="151"/>
      <c r="DD15" s="151"/>
      <c r="DE15" s="151"/>
      <c r="DF15" s="151"/>
      <c r="DG15" s="151"/>
      <c r="DH15" s="151"/>
      <c r="DI15" s="151"/>
      <c r="DJ15" s="151"/>
      <c r="DK15" s="151"/>
      <c r="DL15" s="151"/>
      <c r="DM15" s="151"/>
      <c r="DN15" s="151"/>
      <c r="DO15" s="151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</row>
    <row r="16" ht="15.5" spans="1:254">
      <c r="A16" s="36">
        <v>2</v>
      </c>
      <c r="B16" s="127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H16" s="87"/>
      <c r="GI16" s="87"/>
      <c r="GJ16" s="87"/>
      <c r="GK16" s="87"/>
      <c r="GL16" s="87"/>
      <c r="GM16" s="87"/>
      <c r="GN16" s="87"/>
      <c r="GO16" s="87"/>
      <c r="GP16" s="87"/>
      <c r="GQ16" s="87"/>
      <c r="GR16" s="87"/>
      <c r="GS16" s="87"/>
      <c r="GT16" s="87"/>
      <c r="GU16" s="87"/>
      <c r="GV16" s="87"/>
      <c r="GW16" s="87"/>
      <c r="GX16" s="87"/>
      <c r="GY16" s="87"/>
      <c r="GZ16" s="87"/>
      <c r="HA16" s="87"/>
      <c r="HB16" s="87"/>
      <c r="HC16" s="87"/>
      <c r="HD16" s="87"/>
      <c r="HE16" s="87"/>
      <c r="HF16" s="87"/>
      <c r="HG16" s="87"/>
      <c r="HH16" s="87"/>
      <c r="HI16" s="87"/>
      <c r="HJ16" s="87"/>
      <c r="HK16" s="87"/>
      <c r="HL16" s="87"/>
      <c r="HM16" s="87"/>
      <c r="HN16" s="87"/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</row>
    <row r="17" ht="15.5" spans="1:254">
      <c r="A17" s="36">
        <v>3</v>
      </c>
      <c r="B17" s="127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</row>
    <row r="18" ht="15.5" spans="1:254">
      <c r="A18" s="36">
        <v>4</v>
      </c>
      <c r="B18" s="127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  <c r="HK18" s="87"/>
      <c r="HL18" s="87"/>
      <c r="HM18" s="87"/>
      <c r="HN18" s="87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</row>
    <row r="19" ht="15.5" spans="1:254">
      <c r="A19" s="36">
        <v>5</v>
      </c>
      <c r="B19" s="127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87"/>
      <c r="DQ19" s="87"/>
      <c r="DR19" s="87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  <c r="GH19" s="87"/>
      <c r="GI19" s="87"/>
      <c r="GJ19" s="87"/>
      <c r="GK19" s="87"/>
      <c r="GL19" s="87"/>
      <c r="GM19" s="87"/>
      <c r="GN19" s="87"/>
      <c r="GO19" s="87"/>
      <c r="GP19" s="87"/>
      <c r="GQ19" s="87"/>
      <c r="GR19" s="87"/>
      <c r="GS19" s="87"/>
      <c r="GT19" s="87"/>
      <c r="GU19" s="87"/>
      <c r="GV19" s="87"/>
      <c r="GW19" s="87"/>
      <c r="GX19" s="87"/>
      <c r="GY19" s="87"/>
      <c r="GZ19" s="87"/>
      <c r="HA19" s="87"/>
      <c r="HB19" s="87"/>
      <c r="HC19" s="87"/>
      <c r="HD19" s="87"/>
      <c r="HE19" s="87"/>
      <c r="HF19" s="87"/>
      <c r="HG19" s="87"/>
      <c r="HH19" s="87"/>
      <c r="HI19" s="87"/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</row>
    <row r="20" ht="15.5" spans="1:254">
      <c r="A20" s="36">
        <v>6</v>
      </c>
      <c r="B20" s="1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87"/>
      <c r="DQ20" s="87"/>
      <c r="DR20" s="87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7"/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7"/>
      <c r="HH20" s="87"/>
      <c r="HI20" s="87"/>
      <c r="HJ20" s="87"/>
      <c r="HK20" s="87"/>
      <c r="HL20" s="87"/>
      <c r="HM20" s="87"/>
      <c r="HN20" s="87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</row>
    <row r="21" ht="15.5" spans="1:254">
      <c r="A21" s="36">
        <v>7</v>
      </c>
      <c r="B21" s="1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87"/>
      <c r="DQ21" s="87"/>
      <c r="DR21" s="87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  <c r="GD21" s="87"/>
      <c r="GE21" s="87"/>
      <c r="GF21" s="87"/>
      <c r="GG21" s="87"/>
      <c r="GH21" s="87"/>
      <c r="GI21" s="87"/>
      <c r="GJ21" s="87"/>
      <c r="GK21" s="87"/>
      <c r="GL21" s="87"/>
      <c r="GM21" s="87"/>
      <c r="GN21" s="87"/>
      <c r="GO21" s="87"/>
      <c r="GP21" s="87"/>
      <c r="GQ21" s="87"/>
      <c r="GR21" s="87"/>
      <c r="GS21" s="87"/>
      <c r="GT21" s="87"/>
      <c r="GU21" s="87"/>
      <c r="GV21" s="87"/>
      <c r="GW21" s="87"/>
      <c r="GX21" s="87"/>
      <c r="GY21" s="87"/>
      <c r="GZ21" s="87"/>
      <c r="HA21" s="87"/>
      <c r="HB21" s="87"/>
      <c r="HC21" s="87"/>
      <c r="HD21" s="87"/>
      <c r="HE21" s="87"/>
      <c r="HF21" s="87"/>
      <c r="HG21" s="87"/>
      <c r="HH21" s="87"/>
      <c r="HI21" s="87"/>
      <c r="HJ21" s="87"/>
      <c r="HK21" s="87"/>
      <c r="HL21" s="87"/>
      <c r="HM21" s="87"/>
      <c r="HN21" s="87"/>
      <c r="HO21" s="87"/>
      <c r="HP21" s="87"/>
      <c r="HQ21" s="87"/>
      <c r="HR21" s="87"/>
      <c r="HS21" s="87"/>
      <c r="HT21" s="87"/>
      <c r="HU21" s="87"/>
      <c r="HV21" s="87"/>
      <c r="HW21" s="87"/>
      <c r="HX21" s="87"/>
      <c r="HY21" s="87"/>
      <c r="HZ21" s="87"/>
      <c r="IA21" s="87"/>
      <c r="IB21" s="87"/>
      <c r="IC21" s="87"/>
      <c r="ID21" s="87"/>
      <c r="IE21" s="87"/>
      <c r="IF21" s="87"/>
      <c r="IG21" s="87"/>
      <c r="IH21" s="87"/>
      <c r="II21" s="87"/>
      <c r="IJ21" s="87"/>
      <c r="IK21" s="87"/>
      <c r="IL21" s="87"/>
      <c r="IM21" s="87"/>
      <c r="IN21" s="87"/>
      <c r="IO21" s="87"/>
      <c r="IP21" s="87"/>
      <c r="IQ21" s="87"/>
      <c r="IR21" s="87"/>
      <c r="IS21" s="87"/>
      <c r="IT21" s="87"/>
    </row>
    <row r="22" spans="1:254">
      <c r="A22" s="17">
        <v>8</v>
      </c>
      <c r="B22" s="38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8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8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8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151"/>
      <c r="BX25" s="151"/>
      <c r="BY25" s="151"/>
      <c r="BZ25" s="151"/>
      <c r="CA25" s="151"/>
      <c r="CB25" s="151"/>
      <c r="CC25" s="151"/>
      <c r="CD25" s="151"/>
      <c r="CE25" s="151"/>
      <c r="CF25" s="151"/>
      <c r="CG25" s="151"/>
      <c r="CH25" s="151"/>
      <c r="CI25" s="151"/>
      <c r="CJ25" s="151"/>
      <c r="CK25" s="151"/>
      <c r="CL25" s="151"/>
      <c r="CM25" s="151"/>
      <c r="CN25" s="151"/>
      <c r="CO25" s="151"/>
      <c r="CP25" s="151"/>
      <c r="CQ25" s="151"/>
      <c r="CR25" s="151"/>
      <c r="CS25" s="151"/>
      <c r="CT25" s="151"/>
      <c r="CU25" s="151"/>
      <c r="CV25" s="151"/>
      <c r="CW25" s="151"/>
      <c r="CX25" s="151"/>
      <c r="CY25" s="151"/>
      <c r="CZ25" s="151"/>
      <c r="DA25" s="151"/>
      <c r="DB25" s="151"/>
      <c r="DC25" s="151"/>
      <c r="DD25" s="151"/>
      <c r="DE25" s="151"/>
      <c r="DF25" s="151"/>
      <c r="DG25" s="151"/>
      <c r="DH25" s="151"/>
      <c r="DI25" s="151"/>
      <c r="DJ25" s="151"/>
      <c r="DK25" s="151"/>
      <c r="DL25" s="151"/>
      <c r="DM25" s="151"/>
      <c r="DN25" s="151"/>
      <c r="DO25" s="151"/>
      <c r="DP25" s="87"/>
      <c r="DQ25" s="87"/>
      <c r="DR25" s="87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  <c r="HG25" s="87"/>
      <c r="HH25" s="87"/>
      <c r="HI25" s="87"/>
      <c r="HJ25" s="87"/>
      <c r="HK25" s="87"/>
      <c r="HL25" s="87"/>
      <c r="HM25" s="87"/>
      <c r="HN25" s="87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</row>
    <row r="26" ht="15.5" spans="1:254">
      <c r="A26" s="17">
        <v>12</v>
      </c>
      <c r="B26" s="3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</row>
    <row r="27" ht="15.5" spans="1:254">
      <c r="A27" s="17">
        <v>13</v>
      </c>
      <c r="B27" s="3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87"/>
      <c r="DQ27" s="87"/>
      <c r="DR27" s="87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87"/>
      <c r="GE27" s="87"/>
      <c r="GF27" s="87"/>
      <c r="GG27" s="87"/>
      <c r="GH27" s="87"/>
      <c r="GI27" s="87"/>
      <c r="GJ27" s="87"/>
      <c r="GK27" s="87"/>
      <c r="GL27" s="87"/>
      <c r="GM27" s="87"/>
      <c r="GN27" s="87"/>
      <c r="GO27" s="87"/>
      <c r="GP27" s="87"/>
      <c r="GQ27" s="87"/>
      <c r="GR27" s="87"/>
      <c r="GS27" s="87"/>
      <c r="GT27" s="87"/>
      <c r="GU27" s="87"/>
      <c r="GV27" s="87"/>
      <c r="GW27" s="87"/>
      <c r="GX27" s="87"/>
      <c r="GY27" s="87"/>
      <c r="GZ27" s="87"/>
      <c r="HA27" s="87"/>
      <c r="HB27" s="87"/>
      <c r="HC27" s="87"/>
      <c r="HD27" s="87"/>
      <c r="HE27" s="87"/>
      <c r="HF27" s="87"/>
      <c r="HG27" s="87"/>
      <c r="HH27" s="87"/>
      <c r="HI27" s="87"/>
      <c r="HJ27" s="87"/>
      <c r="HK27" s="87"/>
      <c r="HL27" s="87"/>
      <c r="HM27" s="87"/>
      <c r="HN27" s="87"/>
      <c r="HO27" s="87"/>
      <c r="HP27" s="87"/>
      <c r="HQ27" s="87"/>
      <c r="HR27" s="87"/>
      <c r="HS27" s="87"/>
      <c r="HT27" s="87"/>
      <c r="HU27" s="87"/>
      <c r="HV27" s="87"/>
      <c r="HW27" s="87"/>
      <c r="HX27" s="87"/>
      <c r="HY27" s="87"/>
      <c r="HZ27" s="87"/>
      <c r="IA27" s="87"/>
      <c r="IB27" s="87"/>
      <c r="IC27" s="87"/>
      <c r="ID27" s="87"/>
      <c r="IE27" s="87"/>
      <c r="IF27" s="87"/>
      <c r="IG27" s="87"/>
      <c r="IH27" s="87"/>
      <c r="II27" s="87"/>
      <c r="IJ27" s="87"/>
      <c r="IK27" s="87"/>
      <c r="IL27" s="87"/>
      <c r="IM27" s="87"/>
      <c r="IN27" s="87"/>
      <c r="IO27" s="87"/>
      <c r="IP27" s="87"/>
      <c r="IQ27" s="87"/>
      <c r="IR27" s="87"/>
      <c r="IS27" s="87"/>
      <c r="IT27" s="87"/>
    </row>
    <row r="28" ht="15.5" spans="1:254">
      <c r="A28" s="17">
        <v>14</v>
      </c>
      <c r="B28" s="3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87"/>
      <c r="DQ28" s="87"/>
      <c r="DR28" s="87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  <c r="GH28" s="87"/>
      <c r="GI28" s="87"/>
      <c r="GJ28" s="87"/>
      <c r="GK28" s="87"/>
      <c r="GL28" s="87"/>
      <c r="GM28" s="87"/>
      <c r="GN28" s="87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</row>
    <row r="29" ht="15.5" spans="1:254">
      <c r="A29" s="17">
        <v>15</v>
      </c>
      <c r="B29" s="3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  <c r="FJ29" s="87"/>
      <c r="FK29" s="87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  <c r="GH29" s="87"/>
      <c r="GI29" s="87"/>
      <c r="GJ29" s="87"/>
      <c r="GK29" s="87"/>
      <c r="GL29" s="87"/>
      <c r="GM29" s="87"/>
      <c r="GN29" s="87"/>
      <c r="GO29" s="87"/>
      <c r="GP29" s="87"/>
      <c r="GQ29" s="87"/>
      <c r="GR29" s="87"/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</row>
    <row r="30" ht="15.5" spans="1:254">
      <c r="A30" s="17">
        <v>16</v>
      </c>
      <c r="B30" s="38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51"/>
      <c r="BX30" s="151"/>
      <c r="BY30" s="151"/>
      <c r="BZ30" s="151"/>
      <c r="CA30" s="151"/>
      <c r="CB30" s="151"/>
      <c r="CC30" s="151"/>
      <c r="CD30" s="151"/>
      <c r="CE30" s="151"/>
      <c r="CF30" s="151"/>
      <c r="CG30" s="151"/>
      <c r="CH30" s="151"/>
      <c r="CI30" s="151"/>
      <c r="CJ30" s="151"/>
      <c r="CK30" s="151"/>
      <c r="CL30" s="151"/>
      <c r="CM30" s="151"/>
      <c r="CN30" s="151"/>
      <c r="CO30" s="151"/>
      <c r="CP30" s="151"/>
      <c r="CQ30" s="151"/>
      <c r="CR30" s="151"/>
      <c r="CS30" s="151"/>
      <c r="CT30" s="151"/>
      <c r="CU30" s="151"/>
      <c r="CV30" s="151"/>
      <c r="CW30" s="151"/>
      <c r="CX30" s="151"/>
      <c r="CY30" s="151"/>
      <c r="CZ30" s="151"/>
      <c r="DA30" s="151"/>
      <c r="DB30" s="151"/>
      <c r="DC30" s="151"/>
      <c r="DD30" s="151"/>
      <c r="DE30" s="151"/>
      <c r="DF30" s="151"/>
      <c r="DG30" s="151"/>
      <c r="DH30" s="151"/>
      <c r="DI30" s="151"/>
      <c r="DJ30" s="151"/>
      <c r="DK30" s="151"/>
      <c r="DL30" s="151"/>
      <c r="DM30" s="151"/>
      <c r="DN30" s="151"/>
      <c r="DO30" s="151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  <c r="FF30" s="87"/>
      <c r="FG30" s="87"/>
      <c r="FH30" s="87"/>
      <c r="FI30" s="87"/>
      <c r="FJ30" s="87"/>
      <c r="FK30" s="87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  <c r="GS30" s="87"/>
      <c r="GT30" s="87"/>
      <c r="GU30" s="87"/>
      <c r="GV30" s="87"/>
      <c r="GW30" s="87"/>
      <c r="GX30" s="87"/>
      <c r="GY30" s="87"/>
      <c r="GZ30" s="87"/>
      <c r="HA30" s="87"/>
      <c r="HB30" s="87"/>
      <c r="HC30" s="87"/>
      <c r="HD30" s="87"/>
      <c r="HE30" s="87"/>
      <c r="HF30" s="87"/>
      <c r="HG30" s="87"/>
      <c r="HH30" s="87"/>
      <c r="HI30" s="87"/>
      <c r="HJ30" s="87"/>
      <c r="HK30" s="87"/>
      <c r="HL30" s="87"/>
      <c r="HM30" s="87"/>
      <c r="HN30" s="87"/>
      <c r="HO30" s="87"/>
      <c r="HP30" s="87"/>
      <c r="HQ30" s="87"/>
      <c r="HR30" s="87"/>
      <c r="HS30" s="87"/>
      <c r="HT30" s="87"/>
      <c r="HU30" s="87"/>
      <c r="HV30" s="87"/>
      <c r="HW30" s="87"/>
      <c r="HX30" s="87"/>
      <c r="HY30" s="87"/>
      <c r="HZ30" s="87"/>
      <c r="IA30" s="87"/>
      <c r="IB30" s="87"/>
      <c r="IC30" s="87"/>
      <c r="ID30" s="87"/>
      <c r="IE30" s="87"/>
      <c r="IF30" s="87"/>
      <c r="IG30" s="87"/>
      <c r="IH30" s="87"/>
      <c r="II30" s="87"/>
      <c r="IJ30" s="87"/>
      <c r="IK30" s="87"/>
      <c r="IL30" s="87"/>
      <c r="IM30" s="87"/>
      <c r="IN30" s="87"/>
      <c r="IO30" s="87"/>
      <c r="IP30" s="87"/>
      <c r="IQ30" s="87"/>
      <c r="IR30" s="87"/>
      <c r="IS30" s="87"/>
      <c r="IT30" s="87"/>
    </row>
    <row r="31" ht="15.5" spans="1:254">
      <c r="A31" s="17">
        <v>17</v>
      </c>
      <c r="B31" s="3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87"/>
      <c r="DQ31" s="87"/>
      <c r="DR31" s="87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  <c r="GD31" s="87"/>
      <c r="GE31" s="87"/>
      <c r="GF31" s="87"/>
      <c r="GG31" s="87"/>
      <c r="GH31" s="87"/>
      <c r="GI31" s="87"/>
      <c r="GJ31" s="87"/>
      <c r="GK31" s="87"/>
      <c r="GL31" s="87"/>
      <c r="GM31" s="87"/>
      <c r="GN31" s="87"/>
      <c r="GO31" s="87"/>
      <c r="GP31" s="87"/>
      <c r="GQ31" s="87"/>
      <c r="GR31" s="87"/>
      <c r="GS31" s="87"/>
      <c r="GT31" s="87"/>
      <c r="GU31" s="87"/>
      <c r="GV31" s="87"/>
      <c r="GW31" s="87"/>
      <c r="GX31" s="87"/>
      <c r="GY31" s="87"/>
      <c r="GZ31" s="87"/>
      <c r="HA31" s="87"/>
      <c r="HB31" s="87"/>
      <c r="HC31" s="87"/>
      <c r="HD31" s="87"/>
      <c r="HE31" s="87"/>
      <c r="HF31" s="87"/>
      <c r="HG31" s="87"/>
      <c r="HH31" s="87"/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87"/>
      <c r="HV31" s="87"/>
      <c r="HW31" s="87"/>
      <c r="HX31" s="87"/>
      <c r="HY31" s="87"/>
      <c r="HZ31" s="87"/>
      <c r="IA31" s="87"/>
      <c r="IB31" s="87"/>
      <c r="IC31" s="87"/>
      <c r="ID31" s="87"/>
      <c r="IE31" s="87"/>
      <c r="IF31" s="87"/>
      <c r="IG31" s="87"/>
      <c r="IH31" s="87"/>
      <c r="II31" s="87"/>
      <c r="IJ31" s="87"/>
      <c r="IK31" s="87"/>
      <c r="IL31" s="87"/>
      <c r="IM31" s="87"/>
      <c r="IN31" s="87"/>
      <c r="IO31" s="87"/>
      <c r="IP31" s="87"/>
      <c r="IQ31" s="87"/>
      <c r="IR31" s="87"/>
      <c r="IS31" s="87"/>
      <c r="IT31" s="87"/>
    </row>
    <row r="32" ht="15.5" spans="1:254">
      <c r="A32" s="17">
        <v>18</v>
      </c>
      <c r="B32" s="3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7"/>
      <c r="GE32" s="87"/>
      <c r="GF32" s="87"/>
      <c r="GG32" s="87"/>
      <c r="GH32" s="87"/>
      <c r="GI32" s="87"/>
      <c r="GJ32" s="87"/>
      <c r="GK32" s="87"/>
      <c r="GL32" s="87"/>
      <c r="GM32" s="87"/>
      <c r="GN32" s="87"/>
      <c r="GO32" s="87"/>
      <c r="GP32" s="87"/>
      <c r="GQ32" s="87"/>
      <c r="GR32" s="87"/>
      <c r="GS32" s="87"/>
      <c r="GT32" s="87"/>
      <c r="GU32" s="87"/>
      <c r="GV32" s="87"/>
      <c r="GW32" s="87"/>
      <c r="GX32" s="87"/>
      <c r="GY32" s="87"/>
      <c r="GZ32" s="87"/>
      <c r="HA32" s="87"/>
      <c r="HB32" s="87"/>
      <c r="HC32" s="87"/>
      <c r="HD32" s="87"/>
      <c r="HE32" s="87"/>
      <c r="HF32" s="87"/>
      <c r="HG32" s="87"/>
      <c r="HH32" s="87"/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/>
      <c r="HW32" s="87"/>
      <c r="HX32" s="87"/>
      <c r="HY32" s="87"/>
      <c r="HZ32" s="87"/>
      <c r="IA32" s="87"/>
      <c r="IB32" s="87"/>
      <c r="IC32" s="87"/>
      <c r="ID32" s="87"/>
      <c r="IE32" s="87"/>
      <c r="IF32" s="87"/>
      <c r="IG32" s="87"/>
      <c r="IH32" s="87"/>
      <c r="II32" s="87"/>
      <c r="IJ32" s="87"/>
      <c r="IK32" s="87"/>
      <c r="IL32" s="87"/>
      <c r="IM32" s="87"/>
      <c r="IN32" s="87"/>
      <c r="IO32" s="87"/>
      <c r="IP32" s="87"/>
      <c r="IQ32" s="87"/>
      <c r="IR32" s="87"/>
      <c r="IS32" s="87"/>
      <c r="IT32" s="87"/>
    </row>
    <row r="33" ht="15.5" spans="1:254">
      <c r="A33" s="17">
        <v>19</v>
      </c>
      <c r="B33" s="3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  <c r="GD33" s="87"/>
      <c r="GE33" s="87"/>
      <c r="GF33" s="87"/>
      <c r="GG33" s="87"/>
      <c r="GH33" s="87"/>
      <c r="GI33" s="87"/>
      <c r="GJ33" s="87"/>
      <c r="GK33" s="87"/>
      <c r="GL33" s="87"/>
      <c r="GM33" s="87"/>
      <c r="GN33" s="87"/>
      <c r="GO33" s="87"/>
      <c r="GP33" s="87"/>
      <c r="GQ33" s="87"/>
      <c r="GR33" s="87"/>
      <c r="GS33" s="87"/>
      <c r="GT33" s="87"/>
      <c r="GU33" s="87"/>
      <c r="GV33" s="87"/>
      <c r="GW33" s="87"/>
      <c r="GX33" s="87"/>
      <c r="GY33" s="87"/>
      <c r="GZ33" s="87"/>
      <c r="HA33" s="87"/>
      <c r="HB33" s="87"/>
      <c r="HC33" s="87"/>
      <c r="HD33" s="87"/>
      <c r="HE33" s="87"/>
      <c r="HF33" s="87"/>
      <c r="HG33" s="87"/>
      <c r="HH33" s="87"/>
      <c r="HI33" s="87"/>
      <c r="HJ33" s="87"/>
      <c r="HK33" s="87"/>
      <c r="HL33" s="87"/>
      <c r="HM33" s="87"/>
      <c r="HN33" s="87"/>
      <c r="HO33" s="87"/>
      <c r="HP33" s="87"/>
      <c r="HQ33" s="87"/>
      <c r="HR33" s="87"/>
      <c r="HS33" s="87"/>
      <c r="HT33" s="87"/>
      <c r="HU33" s="87"/>
      <c r="HV33" s="87"/>
      <c r="HW33" s="87"/>
      <c r="HX33" s="87"/>
      <c r="HY33" s="87"/>
      <c r="HZ33" s="87"/>
      <c r="IA33" s="87"/>
      <c r="IB33" s="87"/>
      <c r="IC33" s="87"/>
      <c r="ID33" s="87"/>
      <c r="IE33" s="87"/>
      <c r="IF33" s="87"/>
      <c r="IG33" s="87"/>
      <c r="IH33" s="87"/>
      <c r="II33" s="87"/>
      <c r="IJ33" s="87"/>
      <c r="IK33" s="87"/>
      <c r="IL33" s="87"/>
      <c r="IM33" s="87"/>
      <c r="IN33" s="87"/>
      <c r="IO33" s="87"/>
      <c r="IP33" s="87"/>
      <c r="IQ33" s="87"/>
      <c r="IR33" s="87"/>
      <c r="IS33" s="87"/>
      <c r="IT33" s="87"/>
    </row>
    <row r="34" ht="15.5" spans="1:254">
      <c r="A34" s="17">
        <v>20</v>
      </c>
      <c r="B34" s="3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  <c r="GH34" s="87"/>
      <c r="GI34" s="87"/>
      <c r="GJ34" s="87"/>
      <c r="GK34" s="87"/>
      <c r="GL34" s="87"/>
      <c r="GM34" s="87"/>
      <c r="GN34" s="87"/>
      <c r="GO34" s="87"/>
      <c r="GP34" s="87"/>
      <c r="GQ34" s="87"/>
      <c r="GR34" s="87"/>
      <c r="GS34" s="87"/>
      <c r="GT34" s="87"/>
      <c r="GU34" s="87"/>
      <c r="GV34" s="87"/>
      <c r="GW34" s="87"/>
      <c r="GX34" s="87"/>
      <c r="GY34" s="87"/>
      <c r="GZ34" s="87"/>
      <c r="HA34" s="87"/>
      <c r="HB34" s="87"/>
      <c r="HC34" s="87"/>
      <c r="HD34" s="87"/>
      <c r="HE34" s="87"/>
      <c r="HF34" s="87"/>
      <c r="HG34" s="87"/>
      <c r="HH34" s="87"/>
      <c r="HI34" s="87"/>
      <c r="HJ34" s="87"/>
      <c r="HK34" s="87"/>
      <c r="HL34" s="87"/>
      <c r="HM34" s="87"/>
      <c r="HN34" s="87"/>
      <c r="HO34" s="87"/>
      <c r="HP34" s="87"/>
      <c r="HQ34" s="87"/>
      <c r="HR34" s="87"/>
      <c r="HS34" s="87"/>
      <c r="HT34" s="87"/>
      <c r="HU34" s="87"/>
      <c r="HV34" s="87"/>
      <c r="HW34" s="87"/>
      <c r="HX34" s="87"/>
      <c r="HY34" s="87"/>
      <c r="HZ34" s="87"/>
      <c r="IA34" s="87"/>
      <c r="IB34" s="87"/>
      <c r="IC34" s="87"/>
      <c r="ID34" s="87"/>
      <c r="IE34" s="87"/>
      <c r="IF34" s="87"/>
      <c r="IG34" s="87"/>
      <c r="IH34" s="87"/>
      <c r="II34" s="87"/>
      <c r="IJ34" s="87"/>
      <c r="IK34" s="87"/>
      <c r="IL34" s="87"/>
      <c r="IM34" s="87"/>
      <c r="IN34" s="87"/>
      <c r="IO34" s="87"/>
      <c r="IP34" s="87"/>
      <c r="IQ34" s="87"/>
      <c r="IR34" s="87"/>
      <c r="IS34" s="87"/>
      <c r="IT34" s="87"/>
    </row>
    <row r="35" ht="15.5" spans="1:254">
      <c r="A35" s="17">
        <v>21</v>
      </c>
      <c r="B35" s="3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</row>
    <row r="36" ht="15.5" spans="1:254">
      <c r="A36" s="17">
        <v>22</v>
      </c>
      <c r="B36" s="3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D36" s="87"/>
      <c r="GE36" s="87"/>
      <c r="GF36" s="87"/>
      <c r="GG36" s="87"/>
      <c r="GH36" s="87"/>
      <c r="GI36" s="87"/>
      <c r="GJ36" s="87"/>
      <c r="GK36" s="87"/>
      <c r="GL36" s="87"/>
      <c r="GM36" s="87"/>
      <c r="GN36" s="87"/>
      <c r="GO36" s="87"/>
      <c r="GP36" s="87"/>
      <c r="GQ36" s="87"/>
      <c r="GR36" s="87"/>
      <c r="GS36" s="87"/>
      <c r="GT36" s="87"/>
      <c r="GU36" s="87"/>
      <c r="GV36" s="87"/>
      <c r="GW36" s="87"/>
      <c r="GX36" s="87"/>
      <c r="GY36" s="87"/>
      <c r="GZ36" s="87"/>
      <c r="HA36" s="87"/>
      <c r="HB36" s="87"/>
      <c r="HC36" s="87"/>
      <c r="HD36" s="87"/>
      <c r="HE36" s="87"/>
      <c r="HF36" s="87"/>
      <c r="HG36" s="87"/>
      <c r="HH36" s="87"/>
      <c r="HI36" s="87"/>
      <c r="HJ36" s="87"/>
      <c r="HK36" s="87"/>
      <c r="HL36" s="87"/>
      <c r="HM36" s="87"/>
      <c r="HN36" s="87"/>
      <c r="HO36" s="87"/>
      <c r="HP36" s="87"/>
      <c r="HQ36" s="87"/>
      <c r="HR36" s="87"/>
      <c r="HS36" s="87"/>
      <c r="HT36" s="87"/>
      <c r="HU36" s="87"/>
      <c r="HV36" s="87"/>
      <c r="HW36" s="87"/>
      <c r="HX36" s="87"/>
      <c r="HY36" s="87"/>
      <c r="HZ36" s="87"/>
      <c r="IA36" s="87"/>
      <c r="IB36" s="87"/>
      <c r="IC36" s="87"/>
      <c r="ID36" s="87"/>
      <c r="IE36" s="87"/>
      <c r="IF36" s="87"/>
      <c r="IG36" s="87"/>
      <c r="IH36" s="87"/>
      <c r="II36" s="87"/>
      <c r="IJ36" s="87"/>
      <c r="IK36" s="87"/>
      <c r="IL36" s="87"/>
      <c r="IM36" s="87"/>
      <c r="IN36" s="87"/>
      <c r="IO36" s="87"/>
      <c r="IP36" s="87"/>
      <c r="IQ36" s="87"/>
      <c r="IR36" s="87"/>
      <c r="IS36" s="87"/>
      <c r="IT36" s="87"/>
    </row>
    <row r="37" spans="1:254">
      <c r="A37" s="17">
        <v>23</v>
      </c>
      <c r="B37" s="38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8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8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41" t="s">
        <v>205</v>
      </c>
      <c r="B40" s="42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3" t="s">
        <v>206</v>
      </c>
      <c r="B41" s="44"/>
      <c r="C41" s="157">
        <f>C40/25%</f>
        <v>0</v>
      </c>
      <c r="D41" s="157">
        <f>D40/25%</f>
        <v>0</v>
      </c>
      <c r="E41" s="157">
        <f t="shared" ref="E41:BP41" si="4">E40/25%</f>
        <v>0</v>
      </c>
      <c r="F41" s="157">
        <f t="shared" si="4"/>
        <v>0</v>
      </c>
      <c r="G41" s="157">
        <f t="shared" si="4"/>
        <v>0</v>
      </c>
      <c r="H41" s="157">
        <f t="shared" si="4"/>
        <v>0</v>
      </c>
      <c r="I41" s="157">
        <f t="shared" si="4"/>
        <v>0</v>
      </c>
      <c r="J41" s="157">
        <f t="shared" si="4"/>
        <v>0</v>
      </c>
      <c r="K41" s="157">
        <f t="shared" si="4"/>
        <v>0</v>
      </c>
      <c r="L41" s="157">
        <f t="shared" si="4"/>
        <v>0</v>
      </c>
      <c r="M41" s="157">
        <f t="shared" si="4"/>
        <v>0</v>
      </c>
      <c r="N41" s="157">
        <f t="shared" si="4"/>
        <v>0</v>
      </c>
      <c r="O41" s="157">
        <f t="shared" si="4"/>
        <v>0</v>
      </c>
      <c r="P41" s="157">
        <f t="shared" si="4"/>
        <v>0</v>
      </c>
      <c r="Q41" s="157">
        <f t="shared" si="4"/>
        <v>0</v>
      </c>
      <c r="R41" s="157">
        <f t="shared" si="4"/>
        <v>0</v>
      </c>
      <c r="S41" s="157">
        <f t="shared" si="4"/>
        <v>0</v>
      </c>
      <c r="T41" s="157">
        <f t="shared" si="4"/>
        <v>0</v>
      </c>
      <c r="U41" s="157">
        <f t="shared" si="4"/>
        <v>0</v>
      </c>
      <c r="V41" s="157">
        <f t="shared" si="4"/>
        <v>0</v>
      </c>
      <c r="W41" s="157">
        <f t="shared" si="4"/>
        <v>0</v>
      </c>
      <c r="X41" s="157">
        <f t="shared" si="4"/>
        <v>0</v>
      </c>
      <c r="Y41" s="157">
        <f t="shared" si="4"/>
        <v>0</v>
      </c>
      <c r="Z41" s="157">
        <f t="shared" si="4"/>
        <v>0</v>
      </c>
      <c r="AA41" s="157">
        <f t="shared" si="4"/>
        <v>0</v>
      </c>
      <c r="AB41" s="157">
        <f t="shared" si="4"/>
        <v>0</v>
      </c>
      <c r="AC41" s="157">
        <f t="shared" si="4"/>
        <v>0</v>
      </c>
      <c r="AD41" s="157">
        <f t="shared" si="4"/>
        <v>0</v>
      </c>
      <c r="AE41" s="157">
        <f t="shared" si="4"/>
        <v>0</v>
      </c>
      <c r="AF41" s="157">
        <f t="shared" si="4"/>
        <v>0</v>
      </c>
      <c r="AG41" s="157">
        <f t="shared" si="4"/>
        <v>0</v>
      </c>
      <c r="AH41" s="157">
        <f t="shared" si="4"/>
        <v>0</v>
      </c>
      <c r="AI41" s="157">
        <f t="shared" si="4"/>
        <v>0</v>
      </c>
      <c r="AJ41" s="157">
        <f t="shared" si="4"/>
        <v>0</v>
      </c>
      <c r="AK41" s="157">
        <f t="shared" si="4"/>
        <v>0</v>
      </c>
      <c r="AL41" s="157">
        <f t="shared" si="4"/>
        <v>0</v>
      </c>
      <c r="AM41" s="157">
        <f t="shared" si="4"/>
        <v>0</v>
      </c>
      <c r="AN41" s="157">
        <f t="shared" si="4"/>
        <v>0</v>
      </c>
      <c r="AO41" s="157">
        <f t="shared" si="4"/>
        <v>0</v>
      </c>
      <c r="AP41" s="157">
        <f t="shared" si="4"/>
        <v>0</v>
      </c>
      <c r="AQ41" s="157">
        <f t="shared" si="4"/>
        <v>0</v>
      </c>
      <c r="AR41" s="157">
        <f t="shared" si="4"/>
        <v>0</v>
      </c>
      <c r="AS41" s="157">
        <f t="shared" si="4"/>
        <v>0</v>
      </c>
      <c r="AT41" s="157">
        <f t="shared" si="4"/>
        <v>0</v>
      </c>
      <c r="AU41" s="157">
        <f t="shared" si="4"/>
        <v>0</v>
      </c>
      <c r="AV41" s="157">
        <f t="shared" si="4"/>
        <v>0</v>
      </c>
      <c r="AW41" s="157">
        <f t="shared" si="4"/>
        <v>0</v>
      </c>
      <c r="AX41" s="157">
        <f t="shared" si="4"/>
        <v>0</v>
      </c>
      <c r="AY41" s="157">
        <f t="shared" si="4"/>
        <v>0</v>
      </c>
      <c r="AZ41" s="157">
        <f t="shared" si="4"/>
        <v>0</v>
      </c>
      <c r="BA41" s="157">
        <f t="shared" si="4"/>
        <v>0</v>
      </c>
      <c r="BB41" s="157">
        <f t="shared" si="4"/>
        <v>0</v>
      </c>
      <c r="BC41" s="157">
        <f t="shared" si="4"/>
        <v>0</v>
      </c>
      <c r="BD41" s="157">
        <f t="shared" si="4"/>
        <v>0</v>
      </c>
      <c r="BE41" s="157">
        <f t="shared" si="4"/>
        <v>0</v>
      </c>
      <c r="BF41" s="157">
        <f t="shared" si="4"/>
        <v>0</v>
      </c>
      <c r="BG41" s="157">
        <f t="shared" si="4"/>
        <v>0</v>
      </c>
      <c r="BH41" s="152">
        <f t="shared" si="4"/>
        <v>0</v>
      </c>
      <c r="BI41" s="152">
        <f t="shared" si="4"/>
        <v>0</v>
      </c>
      <c r="BJ41" s="152">
        <f t="shared" si="4"/>
        <v>0</v>
      </c>
      <c r="BK41" s="152">
        <f t="shared" si="4"/>
        <v>0</v>
      </c>
      <c r="BL41" s="152">
        <f t="shared" si="4"/>
        <v>0</v>
      </c>
      <c r="BM41" s="152">
        <f t="shared" si="4"/>
        <v>0</v>
      </c>
      <c r="BN41" s="152">
        <f t="shared" si="4"/>
        <v>0</v>
      </c>
      <c r="BO41" s="152">
        <f t="shared" si="4"/>
        <v>0</v>
      </c>
      <c r="BP41" s="152">
        <f t="shared" si="4"/>
        <v>0</v>
      </c>
      <c r="BQ41" s="152">
        <f t="shared" ref="BQ41:DO41" si="5">BQ40/25%</f>
        <v>0</v>
      </c>
      <c r="BR41" s="152">
        <f t="shared" si="5"/>
        <v>0</v>
      </c>
      <c r="BS41" s="152">
        <f t="shared" si="5"/>
        <v>0</v>
      </c>
      <c r="BT41" s="152">
        <f t="shared" si="5"/>
        <v>0</v>
      </c>
      <c r="BU41" s="152">
        <f t="shared" si="5"/>
        <v>0</v>
      </c>
      <c r="BV41" s="152">
        <f t="shared" si="5"/>
        <v>0</v>
      </c>
      <c r="BW41" s="157">
        <f t="shared" si="5"/>
        <v>0</v>
      </c>
      <c r="BX41" s="157">
        <f t="shared" si="5"/>
        <v>0</v>
      </c>
      <c r="BY41" s="157">
        <f t="shared" si="5"/>
        <v>0</v>
      </c>
      <c r="BZ41" s="157">
        <f t="shared" si="5"/>
        <v>0</v>
      </c>
      <c r="CA41" s="157">
        <f t="shared" si="5"/>
        <v>0</v>
      </c>
      <c r="CB41" s="157">
        <f t="shared" si="5"/>
        <v>0</v>
      </c>
      <c r="CC41" s="157">
        <f t="shared" si="5"/>
        <v>0</v>
      </c>
      <c r="CD41" s="157">
        <f t="shared" si="5"/>
        <v>0</v>
      </c>
      <c r="CE41" s="157">
        <f t="shared" si="5"/>
        <v>0</v>
      </c>
      <c r="CF41" s="157">
        <f t="shared" si="5"/>
        <v>0</v>
      </c>
      <c r="CG41" s="157">
        <f t="shared" si="5"/>
        <v>0</v>
      </c>
      <c r="CH41" s="157">
        <f t="shared" si="5"/>
        <v>0</v>
      </c>
      <c r="CI41" s="157">
        <f t="shared" si="5"/>
        <v>0</v>
      </c>
      <c r="CJ41" s="157">
        <f t="shared" si="5"/>
        <v>0</v>
      </c>
      <c r="CK41" s="157">
        <f t="shared" si="5"/>
        <v>0</v>
      </c>
      <c r="CL41" s="157">
        <f t="shared" si="5"/>
        <v>0</v>
      </c>
      <c r="CM41" s="157">
        <f t="shared" si="5"/>
        <v>0</v>
      </c>
      <c r="CN41" s="157">
        <f t="shared" si="5"/>
        <v>0</v>
      </c>
      <c r="CO41" s="157">
        <f t="shared" si="5"/>
        <v>0</v>
      </c>
      <c r="CP41" s="157">
        <f t="shared" si="5"/>
        <v>0</v>
      </c>
      <c r="CQ41" s="157">
        <f t="shared" si="5"/>
        <v>0</v>
      </c>
      <c r="CR41" s="157">
        <f t="shared" si="5"/>
        <v>0</v>
      </c>
      <c r="CS41" s="157">
        <f t="shared" si="5"/>
        <v>0</v>
      </c>
      <c r="CT41" s="157">
        <f t="shared" si="5"/>
        <v>0</v>
      </c>
      <c r="CU41" s="157">
        <f t="shared" si="5"/>
        <v>0</v>
      </c>
      <c r="CV41" s="157">
        <f t="shared" si="5"/>
        <v>0</v>
      </c>
      <c r="CW41" s="157">
        <f t="shared" si="5"/>
        <v>0</v>
      </c>
      <c r="CX41" s="157">
        <f t="shared" si="5"/>
        <v>0</v>
      </c>
      <c r="CY41" s="157">
        <f t="shared" si="5"/>
        <v>0</v>
      </c>
      <c r="CZ41" s="157">
        <f t="shared" si="5"/>
        <v>0</v>
      </c>
      <c r="DA41" s="152">
        <f t="shared" si="5"/>
        <v>0</v>
      </c>
      <c r="DB41" s="152">
        <f t="shared" si="5"/>
        <v>0</v>
      </c>
      <c r="DC41" s="152">
        <f t="shared" si="5"/>
        <v>0</v>
      </c>
      <c r="DD41" s="152">
        <f t="shared" si="5"/>
        <v>0</v>
      </c>
      <c r="DE41" s="152">
        <f t="shared" si="5"/>
        <v>0</v>
      </c>
      <c r="DF41" s="152">
        <f t="shared" si="5"/>
        <v>0</v>
      </c>
      <c r="DG41" s="152">
        <f t="shared" si="5"/>
        <v>0</v>
      </c>
      <c r="DH41" s="152">
        <f t="shared" si="5"/>
        <v>0</v>
      </c>
      <c r="DI41" s="152">
        <f t="shared" si="5"/>
        <v>0</v>
      </c>
      <c r="DJ41" s="152">
        <f t="shared" si="5"/>
        <v>0</v>
      </c>
      <c r="DK41" s="152">
        <f t="shared" si="5"/>
        <v>0</v>
      </c>
      <c r="DL41" s="152">
        <f t="shared" si="5"/>
        <v>0</v>
      </c>
      <c r="DM41" s="152">
        <f t="shared" si="5"/>
        <v>0</v>
      </c>
      <c r="DN41" s="152">
        <f t="shared" si="5"/>
        <v>0</v>
      </c>
      <c r="DO41" s="152">
        <f t="shared" si="5"/>
        <v>0</v>
      </c>
    </row>
    <row r="42" spans="1:254">
      <c r="B42" s="158"/>
      <c r="C42" s="159"/>
      <c r="T42" s="158"/>
    </row>
    <row r="43" spans="1:254">
      <c r="B43" s="128" t="s">
        <v>207</v>
      </c>
      <c r="C43" s="129"/>
      <c r="D43" s="129"/>
      <c r="E43" s="130"/>
      <c r="F43" s="131"/>
      <c r="G43" s="131"/>
      <c r="T43" s="158"/>
    </row>
    <row r="44" spans="1:254">
      <c r="B44" s="48" t="s">
        <v>208</v>
      </c>
      <c r="C44" s="160" t="s">
        <v>209</v>
      </c>
      <c r="D44" s="161">
        <f>E44/100*25</f>
        <v>0</v>
      </c>
      <c r="E44" s="162">
        <f>(C41+F41+I41+L41+O41+R41+U41)/7</f>
        <v>0</v>
      </c>
      <c r="F44" s="47"/>
      <c r="G44" s="47"/>
      <c r="T44" s="158"/>
    </row>
    <row r="45" spans="1:254">
      <c r="B45" s="48" t="s">
        <v>210</v>
      </c>
      <c r="C45" s="163" t="s">
        <v>209</v>
      </c>
      <c r="D45" s="49">
        <f>E45/100*25</f>
        <v>0</v>
      </c>
      <c r="E45" s="50">
        <f>(D41+G41+J41+M41+P41+S41+V41)/7</f>
        <v>0</v>
      </c>
      <c r="F45" s="47"/>
      <c r="G45" s="47"/>
      <c r="T45" s="158"/>
    </row>
    <row r="46" spans="1:254">
      <c r="B46" s="48" t="s">
        <v>211</v>
      </c>
      <c r="C46" s="163" t="s">
        <v>209</v>
      </c>
      <c r="D46" s="49">
        <f>E46/100*25</f>
        <v>0</v>
      </c>
      <c r="E46" s="50">
        <f>(E41+H41+K41+N41+Q41+T41+W41)/7</f>
        <v>0</v>
      </c>
      <c r="F46" s="47"/>
      <c r="G46" s="47"/>
      <c r="T46" s="158"/>
    </row>
    <row r="47" spans="1:254">
      <c r="B47" s="48"/>
      <c r="C47" s="163"/>
      <c r="D47" s="60">
        <f>SUM(D44:D46)</f>
        <v>0</v>
      </c>
      <c r="E47" s="60">
        <f>SUM(E44:E46)</f>
        <v>0</v>
      </c>
      <c r="F47" s="47"/>
      <c r="G47" s="47"/>
    </row>
    <row r="48" ht="15" customHeight="1" spans="1:254">
      <c r="B48" s="48"/>
      <c r="D48" s="63" t="s">
        <v>12</v>
      </c>
      <c r="E48" s="64"/>
      <c r="F48" s="55" t="s">
        <v>13</v>
      </c>
      <c r="G48" s="56"/>
    </row>
    <row r="49" ht="15" customHeight="1" spans="2:7">
      <c r="B49" s="48" t="s">
        <v>208</v>
      </c>
      <c r="C49" s="163" t="s">
        <v>212</v>
      </c>
      <c r="D49" s="49">
        <f>E49/100*25</f>
        <v>0</v>
      </c>
      <c r="E49" s="50">
        <f>(X41+AA41+AD41+AG41+AJ41+AM41+AP41)/7</f>
        <v>0</v>
      </c>
      <c r="F49" s="49">
        <f>G49/100*25</f>
        <v>0</v>
      </c>
      <c r="G49" s="50">
        <f>(AS41+AV41+AY41+BB41+BE41)/5</f>
        <v>0</v>
      </c>
    </row>
    <row r="50" spans="2:7">
      <c r="B50" s="48" t="s">
        <v>210</v>
      </c>
      <c r="C50" s="163" t="s">
        <v>212</v>
      </c>
      <c r="D50" s="49">
        <f>E50/100*25</f>
        <v>0</v>
      </c>
      <c r="E50" s="50">
        <f>(Y41+AB41+AE41+AH41+AK41+AN41+AQ41)/7</f>
        <v>0</v>
      </c>
      <c r="F50" s="49">
        <f>G50/100*25</f>
        <v>0</v>
      </c>
      <c r="G50" s="50">
        <f>(AT41+AW41+AZ41+BC41+BF41)/5</f>
        <v>0</v>
      </c>
    </row>
    <row r="51" spans="2:7">
      <c r="B51" s="48" t="s">
        <v>211</v>
      </c>
      <c r="C51" s="163" t="s">
        <v>212</v>
      </c>
      <c r="D51" s="49">
        <f>E51/100*25</f>
        <v>0</v>
      </c>
      <c r="E51" s="50">
        <f>(Z41+AC41+AF41+AI41+AL41+AO41+AR41)/7</f>
        <v>0</v>
      </c>
      <c r="F51" s="49">
        <f>G51/100*25</f>
        <v>0</v>
      </c>
      <c r="G51" s="50">
        <f>(AU41+AX41+BA41+BD41+BG41)/5</f>
        <v>0</v>
      </c>
    </row>
    <row r="52" spans="2:7">
      <c r="B52" s="48"/>
      <c r="C52" s="163"/>
      <c r="D52" s="60">
        <f>SUM(D49:D51)</f>
        <v>0</v>
      </c>
      <c r="E52" s="60">
        <f>SUM(E49:E51)</f>
        <v>0</v>
      </c>
      <c r="F52" s="60">
        <f>SUM(F49:F51)</f>
        <v>0</v>
      </c>
      <c r="G52" s="60">
        <f>SUM(G49:G51)</f>
        <v>0</v>
      </c>
    </row>
    <row r="53" spans="2:7">
      <c r="B53" s="48" t="s">
        <v>208</v>
      </c>
      <c r="C53" s="163" t="s">
        <v>213</v>
      </c>
      <c r="D53" s="59">
        <f>E53/100*25</f>
        <v>0</v>
      </c>
      <c r="E53" s="50">
        <f>(BH41+BK41+BN41+BQ41+BT41)/5</f>
        <v>0</v>
      </c>
      <c r="F53" s="47"/>
      <c r="G53" s="47"/>
    </row>
    <row r="54" spans="2:7">
      <c r="B54" s="48" t="s">
        <v>210</v>
      </c>
      <c r="C54" s="163" t="s">
        <v>213</v>
      </c>
      <c r="D54" s="59">
        <f>E54/100*25</f>
        <v>0</v>
      </c>
      <c r="E54" s="50">
        <f>(BI41+BL41+BO41+BR41+BU41)/5</f>
        <v>0</v>
      </c>
      <c r="F54" s="47"/>
      <c r="G54" s="47"/>
    </row>
    <row r="55" spans="2:7">
      <c r="B55" s="48" t="s">
        <v>211</v>
      </c>
      <c r="C55" s="163" t="s">
        <v>213</v>
      </c>
      <c r="D55" s="59">
        <f>E55/100*25</f>
        <v>0</v>
      </c>
      <c r="E55" s="50">
        <f>(BJ41+BM41+BP41+BS41+BV41)/5</f>
        <v>0</v>
      </c>
      <c r="F55" s="47"/>
      <c r="G55" s="47"/>
    </row>
    <row r="56" spans="2:7">
      <c r="B56" s="48"/>
      <c r="C56" s="163"/>
      <c r="D56" s="61">
        <f>SUM(D53:D55)</f>
        <v>0</v>
      </c>
      <c r="E56" s="60">
        <f>SUM(E53:E55)</f>
        <v>0</v>
      </c>
      <c r="F56" s="47"/>
      <c r="G56" s="47"/>
    </row>
    <row r="57" spans="2:7">
      <c r="B57" s="48"/>
      <c r="C57" s="163"/>
      <c r="D57" s="63" t="s">
        <v>15</v>
      </c>
      <c r="E57" s="64"/>
      <c r="F57" s="57" t="s">
        <v>16</v>
      </c>
      <c r="G57" s="58"/>
    </row>
    <row r="58" spans="2:7">
      <c r="B58" s="48" t="s">
        <v>208</v>
      </c>
      <c r="C58" s="163" t="s">
        <v>214</v>
      </c>
      <c r="D58" s="59">
        <f>E58/100*25</f>
        <v>0</v>
      </c>
      <c r="E58" s="50">
        <f>(BW41+BZ41+CC41+CF41)/4</f>
        <v>0</v>
      </c>
      <c r="F58" s="59">
        <f>G58/100*25</f>
        <v>0</v>
      </c>
      <c r="G58" s="50">
        <f>(CI41+CL41+CO41+CR41+CU41+CX41)/6</f>
        <v>0</v>
      </c>
    </row>
    <row r="59" spans="2:7">
      <c r="B59" s="48" t="s">
        <v>210</v>
      </c>
      <c r="C59" s="163" t="s">
        <v>214</v>
      </c>
      <c r="D59" s="59">
        <f>E59/100*25</f>
        <v>0</v>
      </c>
      <c r="E59" s="50">
        <f>(BX41+CA41+CD41+CG41)/4</f>
        <v>0</v>
      </c>
      <c r="F59" s="59">
        <f t="shared" ref="F59:F60" si="6">G59/100*25</f>
        <v>0</v>
      </c>
      <c r="G59" s="50">
        <f>(CJ41+CM41+CP41+CS41+CV41+CY41)/6</f>
        <v>0</v>
      </c>
    </row>
    <row r="60" spans="2:7">
      <c r="B60" s="48" t="s">
        <v>211</v>
      </c>
      <c r="C60" s="163" t="s">
        <v>214</v>
      </c>
      <c r="D60" s="59">
        <f>E60/100*25</f>
        <v>0</v>
      </c>
      <c r="E60" s="50">
        <f>(BY41+CB41+CE41+CH41)/4</f>
        <v>0</v>
      </c>
      <c r="F60" s="59">
        <f t="shared" si="6"/>
        <v>0</v>
      </c>
      <c r="G60" s="50">
        <f>(CK41+CN41+CQ41+CT41+CW41+CZ41)/6</f>
        <v>0</v>
      </c>
    </row>
    <row r="61" spans="2:7">
      <c r="B61" s="48"/>
      <c r="C61" s="163"/>
      <c r="D61" s="61">
        <f>SUM(D58:D60)</f>
        <v>0</v>
      </c>
      <c r="E61" s="61">
        <f>SUM(E58:E60)</f>
        <v>0</v>
      </c>
      <c r="F61" s="61">
        <f>SUM(F58:F60)</f>
        <v>0</v>
      </c>
      <c r="G61" s="61">
        <f>SUM(G58:G60)</f>
        <v>0</v>
      </c>
    </row>
    <row r="62" spans="2:7">
      <c r="B62" s="48" t="s">
        <v>208</v>
      </c>
      <c r="C62" s="163" t="s">
        <v>215</v>
      </c>
      <c r="D62" s="59">
        <f>E62/100*25</f>
        <v>0</v>
      </c>
      <c r="E62" s="50">
        <f>(DA41+DD41+DG41+DJ41+DM41)/5</f>
        <v>0</v>
      </c>
      <c r="F62" s="47"/>
      <c r="G62" s="47"/>
    </row>
    <row r="63" spans="2:7">
      <c r="B63" s="48" t="s">
        <v>210</v>
      </c>
      <c r="C63" s="163" t="s">
        <v>215</v>
      </c>
      <c r="D63" s="59">
        <f>E63/100*25</f>
        <v>0</v>
      </c>
      <c r="E63" s="50">
        <f>(DB41+DE41+DH41+DK41+DN41)/5</f>
        <v>0</v>
      </c>
      <c r="F63" s="47"/>
      <c r="G63" s="47"/>
    </row>
    <row r="64" spans="2:7">
      <c r="B64" s="48" t="s">
        <v>211</v>
      </c>
      <c r="C64" s="163" t="s">
        <v>215</v>
      </c>
      <c r="D64" s="59">
        <f>E64/100*25</f>
        <v>0</v>
      </c>
      <c r="E64" s="50">
        <f>(DC41+DF41+DI41+DL41+DO41)/5</f>
        <v>0</v>
      </c>
      <c r="F64" s="47"/>
      <c r="G64" s="47"/>
    </row>
    <row r="65" spans="2:7">
      <c r="B65" s="48"/>
      <c r="C65" s="163"/>
      <c r="D65" s="61">
        <f>SUM(D62:D64)</f>
        <v>0</v>
      </c>
      <c r="E65" s="61">
        <f>SUM(E62:E64)</f>
        <v>0</v>
      </c>
      <c r="F65" s="47"/>
      <c r="G65" s="47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109" t="s">
        <v>217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24" t="s">
        <v>218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13" t="s">
        <v>4</v>
      </c>
      <c r="B5" s="113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4" t="s">
        <v>7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13"/>
      <c r="B6" s="113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113"/>
      <c r="B7" s="11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</row>
    <row r="8" ht="15.5" hidden="1" spans="1:254">
      <c r="A8" s="113"/>
      <c r="B8" s="1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</row>
    <row r="9" ht="15.5" hidden="1" spans="1:254">
      <c r="A9" s="113"/>
      <c r="B9" s="11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</row>
    <row r="10" ht="15.5" hidden="1" spans="1:254">
      <c r="A10" s="113"/>
      <c r="B10" s="11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</row>
    <row r="11" ht="15.5" hidden="1" spans="1:254">
      <c r="A11" s="113"/>
      <c r="B11" s="11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</row>
    <row r="12" ht="15.5" spans="1:254">
      <c r="A12" s="113"/>
      <c r="B12" s="113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113"/>
      <c r="B13" s="113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113"/>
      <c r="B14" s="113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125">
        <v>1</v>
      </c>
      <c r="B15" s="126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87"/>
      <c r="DT15" s="87"/>
      <c r="DU15" s="87"/>
      <c r="DV15" s="87"/>
      <c r="DW15" s="87"/>
      <c r="DX15" s="87"/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87"/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7"/>
      <c r="FF15" s="87"/>
      <c r="FG15" s="87"/>
      <c r="FH15" s="87"/>
      <c r="FI15" s="87"/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</row>
    <row r="16" ht="15.5" spans="1:254">
      <c r="A16" s="36">
        <v>2</v>
      </c>
      <c r="B16" s="127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87"/>
      <c r="FG16" s="87"/>
      <c r="FH16" s="87"/>
      <c r="FI16" s="87"/>
      <c r="FJ16" s="87"/>
      <c r="FK16" s="87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H16" s="87"/>
      <c r="GI16" s="87"/>
      <c r="GJ16" s="87"/>
      <c r="GK16" s="87"/>
      <c r="GL16" s="87"/>
      <c r="GM16" s="87"/>
      <c r="GN16" s="87"/>
      <c r="GO16" s="87"/>
      <c r="GP16" s="87"/>
      <c r="GQ16" s="87"/>
      <c r="GR16" s="87"/>
      <c r="GS16" s="87"/>
      <c r="GT16" s="87"/>
      <c r="GU16" s="87"/>
      <c r="GV16" s="87"/>
      <c r="GW16" s="87"/>
      <c r="GX16" s="87"/>
      <c r="GY16" s="87"/>
      <c r="GZ16" s="87"/>
      <c r="HA16" s="87"/>
      <c r="HB16" s="87"/>
      <c r="HC16" s="87"/>
      <c r="HD16" s="87"/>
      <c r="HE16" s="87"/>
      <c r="HF16" s="87"/>
      <c r="HG16" s="87"/>
      <c r="HH16" s="87"/>
      <c r="HI16" s="87"/>
      <c r="HJ16" s="87"/>
      <c r="HK16" s="87"/>
      <c r="HL16" s="87"/>
      <c r="HM16" s="87"/>
      <c r="HN16" s="87"/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</row>
    <row r="17" ht="15.5" spans="1:254">
      <c r="A17" s="36">
        <v>3</v>
      </c>
      <c r="B17" s="127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</row>
    <row r="18" ht="15.5" spans="1:254">
      <c r="A18" s="36">
        <v>4</v>
      </c>
      <c r="B18" s="127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7"/>
      <c r="FF18" s="87"/>
      <c r="FG18" s="87"/>
      <c r="FH18" s="87"/>
      <c r="FI18" s="87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  <c r="HK18" s="87"/>
      <c r="HL18" s="87"/>
      <c r="HM18" s="87"/>
      <c r="HN18" s="87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</row>
    <row r="19" ht="15.5" spans="1:254">
      <c r="A19" s="36">
        <v>5</v>
      </c>
      <c r="B19" s="127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87"/>
      <c r="DT19" s="87"/>
      <c r="DU19" s="87"/>
      <c r="DV19" s="87"/>
      <c r="DW19" s="87"/>
      <c r="DX19" s="87"/>
      <c r="DY19" s="87"/>
      <c r="DZ19" s="87"/>
      <c r="EA19" s="87"/>
      <c r="EB19" s="87"/>
      <c r="EC19" s="87"/>
      <c r="ED19" s="87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7"/>
      <c r="EY19" s="87"/>
      <c r="EZ19" s="87"/>
      <c r="FA19" s="87"/>
      <c r="FB19" s="87"/>
      <c r="FC19" s="87"/>
      <c r="FD19" s="87"/>
      <c r="FE19" s="87"/>
      <c r="FF19" s="87"/>
      <c r="FG19" s="87"/>
      <c r="FH19" s="87"/>
      <c r="FI19" s="87"/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  <c r="GH19" s="87"/>
      <c r="GI19" s="87"/>
      <c r="GJ19" s="87"/>
      <c r="GK19" s="87"/>
      <c r="GL19" s="87"/>
      <c r="GM19" s="87"/>
      <c r="GN19" s="87"/>
      <c r="GO19" s="87"/>
      <c r="GP19" s="87"/>
      <c r="GQ19" s="87"/>
      <c r="GR19" s="87"/>
      <c r="GS19" s="87"/>
      <c r="GT19" s="87"/>
      <c r="GU19" s="87"/>
      <c r="GV19" s="87"/>
      <c r="GW19" s="87"/>
      <c r="GX19" s="87"/>
      <c r="GY19" s="87"/>
      <c r="GZ19" s="87"/>
      <c r="HA19" s="87"/>
      <c r="HB19" s="87"/>
      <c r="HC19" s="87"/>
      <c r="HD19" s="87"/>
      <c r="HE19" s="87"/>
      <c r="HF19" s="87"/>
      <c r="HG19" s="87"/>
      <c r="HH19" s="87"/>
      <c r="HI19" s="87"/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</row>
    <row r="20" ht="15.5" spans="1:254">
      <c r="A20" s="36">
        <v>6</v>
      </c>
      <c r="B20" s="1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87"/>
      <c r="DT20" s="87"/>
      <c r="DU20" s="87"/>
      <c r="DV20" s="87"/>
      <c r="DW20" s="87"/>
      <c r="DX20" s="87"/>
      <c r="DY20" s="87"/>
      <c r="DZ20" s="87"/>
      <c r="EA20" s="87"/>
      <c r="EB20" s="87"/>
      <c r="EC20" s="87"/>
      <c r="ED20" s="87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/>
      <c r="ER20" s="87"/>
      <c r="ES20" s="87"/>
      <c r="ET20" s="87"/>
      <c r="EU20" s="87"/>
      <c r="EV20" s="87"/>
      <c r="EW20" s="87"/>
      <c r="EX20" s="87"/>
      <c r="EY20" s="87"/>
      <c r="EZ20" s="87"/>
      <c r="FA20" s="87"/>
      <c r="FB20" s="87"/>
      <c r="FC20" s="87"/>
      <c r="FD20" s="87"/>
      <c r="FE20" s="87"/>
      <c r="FF20" s="87"/>
      <c r="FG20" s="87"/>
      <c r="FH20" s="87"/>
      <c r="FI20" s="87"/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7"/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7"/>
      <c r="HH20" s="87"/>
      <c r="HI20" s="87"/>
      <c r="HJ20" s="87"/>
      <c r="HK20" s="87"/>
      <c r="HL20" s="87"/>
      <c r="HM20" s="87"/>
      <c r="HN20" s="87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</row>
    <row r="21" ht="15.5" spans="1:254">
      <c r="A21" s="36">
        <v>7</v>
      </c>
      <c r="B21" s="1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87"/>
      <c r="DT21" s="87"/>
      <c r="DU21" s="87"/>
      <c r="DV21" s="87"/>
      <c r="DW21" s="87"/>
      <c r="DX21" s="87"/>
      <c r="DY21" s="87"/>
      <c r="DZ21" s="87"/>
      <c r="EA21" s="87"/>
      <c r="EB21" s="87"/>
      <c r="EC21" s="87"/>
      <c r="ED21" s="87"/>
      <c r="EE21" s="87"/>
      <c r="EF21" s="87"/>
      <c r="EG21" s="87"/>
      <c r="EH21" s="87"/>
      <c r="EI21" s="87"/>
      <c r="EJ21" s="87"/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  <c r="GD21" s="87"/>
      <c r="GE21" s="87"/>
      <c r="GF21" s="87"/>
      <c r="GG21" s="87"/>
      <c r="GH21" s="87"/>
      <c r="GI21" s="87"/>
      <c r="GJ21" s="87"/>
      <c r="GK21" s="87"/>
      <c r="GL21" s="87"/>
      <c r="GM21" s="87"/>
      <c r="GN21" s="87"/>
      <c r="GO21" s="87"/>
      <c r="GP21" s="87"/>
      <c r="GQ21" s="87"/>
      <c r="GR21" s="87"/>
      <c r="GS21" s="87"/>
      <c r="GT21" s="87"/>
      <c r="GU21" s="87"/>
      <c r="GV21" s="87"/>
      <c r="GW21" s="87"/>
      <c r="GX21" s="87"/>
      <c r="GY21" s="87"/>
      <c r="GZ21" s="87"/>
      <c r="HA21" s="87"/>
      <c r="HB21" s="87"/>
      <c r="HC21" s="87"/>
      <c r="HD21" s="87"/>
      <c r="HE21" s="87"/>
      <c r="HF21" s="87"/>
      <c r="HG21" s="87"/>
      <c r="HH21" s="87"/>
      <c r="HI21" s="87"/>
      <c r="HJ21" s="87"/>
      <c r="HK21" s="87"/>
      <c r="HL21" s="87"/>
      <c r="HM21" s="87"/>
      <c r="HN21" s="87"/>
      <c r="HO21" s="87"/>
      <c r="HP21" s="87"/>
      <c r="HQ21" s="87"/>
      <c r="HR21" s="87"/>
      <c r="HS21" s="87"/>
      <c r="HT21" s="87"/>
      <c r="HU21" s="87"/>
      <c r="HV21" s="87"/>
      <c r="HW21" s="87"/>
      <c r="HX21" s="87"/>
      <c r="HY21" s="87"/>
      <c r="HZ21" s="87"/>
      <c r="IA21" s="87"/>
      <c r="IB21" s="87"/>
      <c r="IC21" s="87"/>
      <c r="ID21" s="87"/>
      <c r="IE21" s="87"/>
      <c r="IF21" s="87"/>
      <c r="IG21" s="87"/>
      <c r="IH21" s="87"/>
      <c r="II21" s="87"/>
      <c r="IJ21" s="87"/>
      <c r="IK21" s="87"/>
      <c r="IL21" s="87"/>
      <c r="IM21" s="87"/>
      <c r="IN21" s="87"/>
      <c r="IO21" s="87"/>
      <c r="IP21" s="87"/>
      <c r="IQ21" s="87"/>
      <c r="IR21" s="87"/>
      <c r="IS21" s="87"/>
      <c r="IT21" s="87"/>
    </row>
    <row r="22" spans="1:254">
      <c r="A22" s="17">
        <v>8</v>
      </c>
      <c r="B22" s="38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</row>
    <row r="23" spans="1:254">
      <c r="A23" s="17">
        <v>9</v>
      </c>
      <c r="B23" s="38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</row>
    <row r="24" spans="1:254">
      <c r="A24" s="17">
        <v>10</v>
      </c>
      <c r="B24" s="38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</row>
    <row r="25" ht="15.5" spans="1:254">
      <c r="A25" s="17">
        <v>11</v>
      </c>
      <c r="B25" s="38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87"/>
      <c r="DT25" s="87"/>
      <c r="DU25" s="87"/>
      <c r="DV25" s="87"/>
      <c r="DW25" s="87"/>
      <c r="DX25" s="87"/>
      <c r="DY25" s="87"/>
      <c r="DZ25" s="87"/>
      <c r="EA25" s="87"/>
      <c r="EB25" s="87"/>
      <c r="EC25" s="87"/>
      <c r="ED25" s="87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/>
      <c r="ER25" s="87"/>
      <c r="ES25" s="87"/>
      <c r="ET25" s="87"/>
      <c r="EU25" s="87"/>
      <c r="EV25" s="87"/>
      <c r="EW25" s="87"/>
      <c r="EX25" s="87"/>
      <c r="EY25" s="87"/>
      <c r="EZ25" s="87"/>
      <c r="FA25" s="87"/>
      <c r="FB25" s="87"/>
      <c r="FC25" s="87"/>
      <c r="FD25" s="87"/>
      <c r="FE25" s="87"/>
      <c r="FF25" s="87"/>
      <c r="FG25" s="87"/>
      <c r="FH25" s="87"/>
      <c r="FI25" s="87"/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  <c r="HG25" s="87"/>
      <c r="HH25" s="87"/>
      <c r="HI25" s="87"/>
      <c r="HJ25" s="87"/>
      <c r="HK25" s="87"/>
      <c r="HL25" s="87"/>
      <c r="HM25" s="87"/>
      <c r="HN25" s="87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</row>
    <row r="26" ht="15.5" spans="1:254">
      <c r="A26" s="17">
        <v>12</v>
      </c>
      <c r="B26" s="3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</row>
    <row r="27" ht="15.5" spans="1:254">
      <c r="A27" s="17">
        <v>13</v>
      </c>
      <c r="B27" s="3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87"/>
      <c r="DT27" s="87"/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F27" s="87"/>
      <c r="FG27" s="87"/>
      <c r="FH27" s="87"/>
      <c r="FI27" s="87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87"/>
      <c r="GE27" s="87"/>
      <c r="GF27" s="87"/>
      <c r="GG27" s="87"/>
      <c r="GH27" s="87"/>
      <c r="GI27" s="87"/>
      <c r="GJ27" s="87"/>
      <c r="GK27" s="87"/>
      <c r="GL27" s="87"/>
      <c r="GM27" s="87"/>
      <c r="GN27" s="87"/>
      <c r="GO27" s="87"/>
      <c r="GP27" s="87"/>
      <c r="GQ27" s="87"/>
      <c r="GR27" s="87"/>
      <c r="GS27" s="87"/>
      <c r="GT27" s="87"/>
      <c r="GU27" s="87"/>
      <c r="GV27" s="87"/>
      <c r="GW27" s="87"/>
      <c r="GX27" s="87"/>
      <c r="GY27" s="87"/>
      <c r="GZ27" s="87"/>
      <c r="HA27" s="87"/>
      <c r="HB27" s="87"/>
      <c r="HC27" s="87"/>
      <c r="HD27" s="87"/>
      <c r="HE27" s="87"/>
      <c r="HF27" s="87"/>
      <c r="HG27" s="87"/>
      <c r="HH27" s="87"/>
      <c r="HI27" s="87"/>
      <c r="HJ27" s="87"/>
      <c r="HK27" s="87"/>
      <c r="HL27" s="87"/>
      <c r="HM27" s="87"/>
      <c r="HN27" s="87"/>
      <c r="HO27" s="87"/>
      <c r="HP27" s="87"/>
      <c r="HQ27" s="87"/>
      <c r="HR27" s="87"/>
      <c r="HS27" s="87"/>
      <c r="HT27" s="87"/>
      <c r="HU27" s="87"/>
      <c r="HV27" s="87"/>
      <c r="HW27" s="87"/>
      <c r="HX27" s="87"/>
      <c r="HY27" s="87"/>
      <c r="HZ27" s="87"/>
      <c r="IA27" s="87"/>
      <c r="IB27" s="87"/>
      <c r="IC27" s="87"/>
      <c r="ID27" s="87"/>
      <c r="IE27" s="87"/>
      <c r="IF27" s="87"/>
      <c r="IG27" s="87"/>
      <c r="IH27" s="87"/>
      <c r="II27" s="87"/>
      <c r="IJ27" s="87"/>
      <c r="IK27" s="87"/>
      <c r="IL27" s="87"/>
      <c r="IM27" s="87"/>
      <c r="IN27" s="87"/>
      <c r="IO27" s="87"/>
      <c r="IP27" s="87"/>
      <c r="IQ27" s="87"/>
      <c r="IR27" s="87"/>
      <c r="IS27" s="87"/>
      <c r="IT27" s="87"/>
    </row>
    <row r="28" ht="15.5" spans="1:254">
      <c r="A28" s="17">
        <v>14</v>
      </c>
      <c r="B28" s="3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87"/>
      <c r="DT28" s="87"/>
      <c r="DU28" s="87"/>
      <c r="DV28" s="87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87"/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  <c r="GH28" s="87"/>
      <c r="GI28" s="87"/>
      <c r="GJ28" s="87"/>
      <c r="GK28" s="87"/>
      <c r="GL28" s="87"/>
      <c r="GM28" s="87"/>
      <c r="GN28" s="87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</row>
    <row r="29" ht="15.5" spans="1:254">
      <c r="A29" s="17">
        <v>15</v>
      </c>
      <c r="B29" s="3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  <c r="FJ29" s="87"/>
      <c r="FK29" s="87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  <c r="GH29" s="87"/>
      <c r="GI29" s="87"/>
      <c r="GJ29" s="87"/>
      <c r="GK29" s="87"/>
      <c r="GL29" s="87"/>
      <c r="GM29" s="87"/>
      <c r="GN29" s="87"/>
      <c r="GO29" s="87"/>
      <c r="GP29" s="87"/>
      <c r="GQ29" s="87"/>
      <c r="GR29" s="87"/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</row>
    <row r="30" ht="15.5" spans="1:254">
      <c r="A30" s="17">
        <v>16</v>
      </c>
      <c r="B30" s="38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  <c r="FF30" s="87"/>
      <c r="FG30" s="87"/>
      <c r="FH30" s="87"/>
      <c r="FI30" s="87"/>
      <c r="FJ30" s="87"/>
      <c r="FK30" s="87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  <c r="GS30" s="87"/>
      <c r="GT30" s="87"/>
      <c r="GU30" s="87"/>
      <c r="GV30" s="87"/>
      <c r="GW30" s="87"/>
      <c r="GX30" s="87"/>
      <c r="GY30" s="87"/>
      <c r="GZ30" s="87"/>
      <c r="HA30" s="87"/>
      <c r="HB30" s="87"/>
      <c r="HC30" s="87"/>
      <c r="HD30" s="87"/>
      <c r="HE30" s="87"/>
      <c r="HF30" s="87"/>
      <c r="HG30" s="87"/>
      <c r="HH30" s="87"/>
      <c r="HI30" s="87"/>
      <c r="HJ30" s="87"/>
      <c r="HK30" s="87"/>
      <c r="HL30" s="87"/>
      <c r="HM30" s="87"/>
      <c r="HN30" s="87"/>
      <c r="HO30" s="87"/>
      <c r="HP30" s="87"/>
      <c r="HQ30" s="87"/>
      <c r="HR30" s="87"/>
      <c r="HS30" s="87"/>
      <c r="HT30" s="87"/>
      <c r="HU30" s="87"/>
      <c r="HV30" s="87"/>
      <c r="HW30" s="87"/>
      <c r="HX30" s="87"/>
      <c r="HY30" s="87"/>
      <c r="HZ30" s="87"/>
      <c r="IA30" s="87"/>
      <c r="IB30" s="87"/>
      <c r="IC30" s="87"/>
      <c r="ID30" s="87"/>
      <c r="IE30" s="87"/>
      <c r="IF30" s="87"/>
      <c r="IG30" s="87"/>
      <c r="IH30" s="87"/>
      <c r="II30" s="87"/>
      <c r="IJ30" s="87"/>
      <c r="IK30" s="87"/>
      <c r="IL30" s="87"/>
      <c r="IM30" s="87"/>
      <c r="IN30" s="87"/>
      <c r="IO30" s="87"/>
      <c r="IP30" s="87"/>
      <c r="IQ30" s="87"/>
      <c r="IR30" s="87"/>
      <c r="IS30" s="87"/>
      <c r="IT30" s="87"/>
    </row>
    <row r="31" ht="15.5" spans="1:254">
      <c r="A31" s="17">
        <v>17</v>
      </c>
      <c r="B31" s="3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87"/>
      <c r="DT31" s="87"/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87"/>
      <c r="EV31" s="87"/>
      <c r="EW31" s="87"/>
      <c r="EX31" s="87"/>
      <c r="EY31" s="87"/>
      <c r="EZ31" s="87"/>
      <c r="FA31" s="87"/>
      <c r="FB31" s="87"/>
      <c r="FC31" s="87"/>
      <c r="FD31" s="87"/>
      <c r="FE31" s="87"/>
      <c r="FF31" s="87"/>
      <c r="FG31" s="87"/>
      <c r="FH31" s="87"/>
      <c r="FI31" s="87"/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  <c r="GD31" s="87"/>
      <c r="GE31" s="87"/>
      <c r="GF31" s="87"/>
      <c r="GG31" s="87"/>
      <c r="GH31" s="87"/>
      <c r="GI31" s="87"/>
      <c r="GJ31" s="87"/>
      <c r="GK31" s="87"/>
      <c r="GL31" s="87"/>
      <c r="GM31" s="87"/>
      <c r="GN31" s="87"/>
      <c r="GO31" s="87"/>
      <c r="GP31" s="87"/>
      <c r="GQ31" s="87"/>
      <c r="GR31" s="87"/>
      <c r="GS31" s="87"/>
      <c r="GT31" s="87"/>
      <c r="GU31" s="87"/>
      <c r="GV31" s="87"/>
      <c r="GW31" s="87"/>
      <c r="GX31" s="87"/>
      <c r="GY31" s="87"/>
      <c r="GZ31" s="87"/>
      <c r="HA31" s="87"/>
      <c r="HB31" s="87"/>
      <c r="HC31" s="87"/>
      <c r="HD31" s="87"/>
      <c r="HE31" s="87"/>
      <c r="HF31" s="87"/>
      <c r="HG31" s="87"/>
      <c r="HH31" s="87"/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87"/>
      <c r="HV31" s="87"/>
      <c r="HW31" s="87"/>
      <c r="HX31" s="87"/>
      <c r="HY31" s="87"/>
      <c r="HZ31" s="87"/>
      <c r="IA31" s="87"/>
      <c r="IB31" s="87"/>
      <c r="IC31" s="87"/>
      <c r="ID31" s="87"/>
      <c r="IE31" s="87"/>
      <c r="IF31" s="87"/>
      <c r="IG31" s="87"/>
      <c r="IH31" s="87"/>
      <c r="II31" s="87"/>
      <c r="IJ31" s="87"/>
      <c r="IK31" s="87"/>
      <c r="IL31" s="87"/>
      <c r="IM31" s="87"/>
      <c r="IN31" s="87"/>
      <c r="IO31" s="87"/>
      <c r="IP31" s="87"/>
      <c r="IQ31" s="87"/>
      <c r="IR31" s="87"/>
      <c r="IS31" s="87"/>
      <c r="IT31" s="87"/>
    </row>
    <row r="32" ht="15.5" spans="1:254">
      <c r="A32" s="17">
        <v>18</v>
      </c>
      <c r="B32" s="3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87"/>
      <c r="DT32" s="87"/>
      <c r="DU32" s="87"/>
      <c r="DV32" s="87"/>
      <c r="DW32" s="87"/>
      <c r="DX32" s="87"/>
      <c r="DY32" s="87"/>
      <c r="DZ32" s="87"/>
      <c r="EA32" s="87"/>
      <c r="EB32" s="87"/>
      <c r="EC32" s="87"/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7"/>
      <c r="FB32" s="87"/>
      <c r="FC32" s="87"/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7"/>
      <c r="GE32" s="87"/>
      <c r="GF32" s="87"/>
      <c r="GG32" s="87"/>
      <c r="GH32" s="87"/>
      <c r="GI32" s="87"/>
      <c r="GJ32" s="87"/>
      <c r="GK32" s="87"/>
      <c r="GL32" s="87"/>
      <c r="GM32" s="87"/>
      <c r="GN32" s="87"/>
      <c r="GO32" s="87"/>
      <c r="GP32" s="87"/>
      <c r="GQ32" s="87"/>
      <c r="GR32" s="87"/>
      <c r="GS32" s="87"/>
      <c r="GT32" s="87"/>
      <c r="GU32" s="87"/>
      <c r="GV32" s="87"/>
      <c r="GW32" s="87"/>
      <c r="GX32" s="87"/>
      <c r="GY32" s="87"/>
      <c r="GZ32" s="87"/>
      <c r="HA32" s="87"/>
      <c r="HB32" s="87"/>
      <c r="HC32" s="87"/>
      <c r="HD32" s="87"/>
      <c r="HE32" s="87"/>
      <c r="HF32" s="87"/>
      <c r="HG32" s="87"/>
      <c r="HH32" s="87"/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/>
      <c r="HW32" s="87"/>
      <c r="HX32" s="87"/>
      <c r="HY32" s="87"/>
      <c r="HZ32" s="87"/>
      <c r="IA32" s="87"/>
      <c r="IB32" s="87"/>
      <c r="IC32" s="87"/>
      <c r="ID32" s="87"/>
      <c r="IE32" s="87"/>
      <c r="IF32" s="87"/>
      <c r="IG32" s="87"/>
      <c r="IH32" s="87"/>
      <c r="II32" s="87"/>
      <c r="IJ32" s="87"/>
      <c r="IK32" s="87"/>
      <c r="IL32" s="87"/>
      <c r="IM32" s="87"/>
      <c r="IN32" s="87"/>
      <c r="IO32" s="87"/>
      <c r="IP32" s="87"/>
      <c r="IQ32" s="87"/>
      <c r="IR32" s="87"/>
      <c r="IS32" s="87"/>
      <c r="IT32" s="87"/>
    </row>
    <row r="33" ht="15.5" spans="1:254">
      <c r="A33" s="17">
        <v>19</v>
      </c>
      <c r="B33" s="3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87"/>
      <c r="ES33" s="87"/>
      <c r="ET33" s="87"/>
      <c r="EU33" s="87"/>
      <c r="EV33" s="87"/>
      <c r="EW33" s="87"/>
      <c r="EX33" s="87"/>
      <c r="EY33" s="87"/>
      <c r="EZ33" s="87"/>
      <c r="FA33" s="87"/>
      <c r="FB33" s="87"/>
      <c r="FC33" s="87"/>
      <c r="FD33" s="87"/>
      <c r="FE33" s="87"/>
      <c r="FF33" s="87"/>
      <c r="FG33" s="87"/>
      <c r="FH33" s="87"/>
      <c r="FI33" s="87"/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  <c r="GD33" s="87"/>
      <c r="GE33" s="87"/>
      <c r="GF33" s="87"/>
      <c r="GG33" s="87"/>
      <c r="GH33" s="87"/>
      <c r="GI33" s="87"/>
      <c r="GJ33" s="87"/>
      <c r="GK33" s="87"/>
      <c r="GL33" s="87"/>
      <c r="GM33" s="87"/>
      <c r="GN33" s="87"/>
      <c r="GO33" s="87"/>
      <c r="GP33" s="87"/>
      <c r="GQ33" s="87"/>
      <c r="GR33" s="87"/>
      <c r="GS33" s="87"/>
      <c r="GT33" s="87"/>
      <c r="GU33" s="87"/>
      <c r="GV33" s="87"/>
      <c r="GW33" s="87"/>
      <c r="GX33" s="87"/>
      <c r="GY33" s="87"/>
      <c r="GZ33" s="87"/>
      <c r="HA33" s="87"/>
      <c r="HB33" s="87"/>
      <c r="HC33" s="87"/>
      <c r="HD33" s="87"/>
      <c r="HE33" s="87"/>
      <c r="HF33" s="87"/>
      <c r="HG33" s="87"/>
      <c r="HH33" s="87"/>
      <c r="HI33" s="87"/>
      <c r="HJ33" s="87"/>
      <c r="HK33" s="87"/>
      <c r="HL33" s="87"/>
      <c r="HM33" s="87"/>
      <c r="HN33" s="87"/>
      <c r="HO33" s="87"/>
      <c r="HP33" s="87"/>
      <c r="HQ33" s="87"/>
      <c r="HR33" s="87"/>
      <c r="HS33" s="87"/>
      <c r="HT33" s="87"/>
      <c r="HU33" s="87"/>
      <c r="HV33" s="87"/>
      <c r="HW33" s="87"/>
      <c r="HX33" s="87"/>
      <c r="HY33" s="87"/>
      <c r="HZ33" s="87"/>
      <c r="IA33" s="87"/>
      <c r="IB33" s="87"/>
      <c r="IC33" s="87"/>
      <c r="ID33" s="87"/>
      <c r="IE33" s="87"/>
      <c r="IF33" s="87"/>
      <c r="IG33" s="87"/>
      <c r="IH33" s="87"/>
      <c r="II33" s="87"/>
      <c r="IJ33" s="87"/>
      <c r="IK33" s="87"/>
      <c r="IL33" s="87"/>
      <c r="IM33" s="87"/>
      <c r="IN33" s="87"/>
      <c r="IO33" s="87"/>
      <c r="IP33" s="87"/>
      <c r="IQ33" s="87"/>
      <c r="IR33" s="87"/>
      <c r="IS33" s="87"/>
      <c r="IT33" s="87"/>
    </row>
    <row r="34" ht="15.5" spans="1:254">
      <c r="A34" s="17">
        <v>20</v>
      </c>
      <c r="B34" s="38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87"/>
      <c r="FA34" s="87"/>
      <c r="FB34" s="87"/>
      <c r="FC34" s="87"/>
      <c r="FD34" s="87"/>
      <c r="FE34" s="87"/>
      <c r="FF34" s="87"/>
      <c r="FG34" s="87"/>
      <c r="FH34" s="87"/>
      <c r="FI34" s="87"/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  <c r="GH34" s="87"/>
      <c r="GI34" s="87"/>
      <c r="GJ34" s="87"/>
      <c r="GK34" s="87"/>
      <c r="GL34" s="87"/>
      <c r="GM34" s="87"/>
      <c r="GN34" s="87"/>
      <c r="GO34" s="87"/>
      <c r="GP34" s="87"/>
      <c r="GQ34" s="87"/>
      <c r="GR34" s="87"/>
      <c r="GS34" s="87"/>
      <c r="GT34" s="87"/>
      <c r="GU34" s="87"/>
      <c r="GV34" s="87"/>
      <c r="GW34" s="87"/>
      <c r="GX34" s="87"/>
      <c r="GY34" s="87"/>
      <c r="GZ34" s="87"/>
      <c r="HA34" s="87"/>
      <c r="HB34" s="87"/>
      <c r="HC34" s="87"/>
      <c r="HD34" s="87"/>
      <c r="HE34" s="87"/>
      <c r="HF34" s="87"/>
      <c r="HG34" s="87"/>
      <c r="HH34" s="87"/>
      <c r="HI34" s="87"/>
      <c r="HJ34" s="87"/>
      <c r="HK34" s="87"/>
      <c r="HL34" s="87"/>
      <c r="HM34" s="87"/>
      <c r="HN34" s="87"/>
      <c r="HO34" s="87"/>
      <c r="HP34" s="87"/>
      <c r="HQ34" s="87"/>
      <c r="HR34" s="87"/>
      <c r="HS34" s="87"/>
      <c r="HT34" s="87"/>
      <c r="HU34" s="87"/>
      <c r="HV34" s="87"/>
      <c r="HW34" s="87"/>
      <c r="HX34" s="87"/>
      <c r="HY34" s="87"/>
      <c r="HZ34" s="87"/>
      <c r="IA34" s="87"/>
      <c r="IB34" s="87"/>
      <c r="IC34" s="87"/>
      <c r="ID34" s="87"/>
      <c r="IE34" s="87"/>
      <c r="IF34" s="87"/>
      <c r="IG34" s="87"/>
      <c r="IH34" s="87"/>
      <c r="II34" s="87"/>
      <c r="IJ34" s="87"/>
      <c r="IK34" s="87"/>
      <c r="IL34" s="87"/>
      <c r="IM34" s="87"/>
      <c r="IN34" s="87"/>
      <c r="IO34" s="87"/>
      <c r="IP34" s="87"/>
      <c r="IQ34" s="87"/>
      <c r="IR34" s="87"/>
      <c r="IS34" s="87"/>
      <c r="IT34" s="87"/>
    </row>
    <row r="35" ht="15.5" spans="1:254">
      <c r="A35" s="17">
        <v>21</v>
      </c>
      <c r="B35" s="3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</row>
    <row r="36" ht="15.5" spans="1:254">
      <c r="A36" s="17">
        <v>22</v>
      </c>
      <c r="B36" s="3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D36" s="87"/>
      <c r="GE36" s="87"/>
      <c r="GF36" s="87"/>
      <c r="GG36" s="87"/>
      <c r="GH36" s="87"/>
      <c r="GI36" s="87"/>
      <c r="GJ36" s="87"/>
      <c r="GK36" s="87"/>
      <c r="GL36" s="87"/>
      <c r="GM36" s="87"/>
      <c r="GN36" s="87"/>
      <c r="GO36" s="87"/>
      <c r="GP36" s="87"/>
      <c r="GQ36" s="87"/>
      <c r="GR36" s="87"/>
      <c r="GS36" s="87"/>
      <c r="GT36" s="87"/>
      <c r="GU36" s="87"/>
      <c r="GV36" s="87"/>
      <c r="GW36" s="87"/>
      <c r="GX36" s="87"/>
      <c r="GY36" s="87"/>
      <c r="GZ36" s="87"/>
      <c r="HA36" s="87"/>
      <c r="HB36" s="87"/>
      <c r="HC36" s="87"/>
      <c r="HD36" s="87"/>
      <c r="HE36" s="87"/>
      <c r="HF36" s="87"/>
      <c r="HG36" s="87"/>
      <c r="HH36" s="87"/>
      <c r="HI36" s="87"/>
      <c r="HJ36" s="87"/>
      <c r="HK36" s="87"/>
      <c r="HL36" s="87"/>
      <c r="HM36" s="87"/>
      <c r="HN36" s="87"/>
      <c r="HO36" s="87"/>
      <c r="HP36" s="87"/>
      <c r="HQ36" s="87"/>
      <c r="HR36" s="87"/>
      <c r="HS36" s="87"/>
      <c r="HT36" s="87"/>
      <c r="HU36" s="87"/>
      <c r="HV36" s="87"/>
      <c r="HW36" s="87"/>
      <c r="HX36" s="87"/>
      <c r="HY36" s="87"/>
      <c r="HZ36" s="87"/>
      <c r="IA36" s="87"/>
      <c r="IB36" s="87"/>
      <c r="IC36" s="87"/>
      <c r="ID36" s="87"/>
      <c r="IE36" s="87"/>
      <c r="IF36" s="87"/>
      <c r="IG36" s="87"/>
      <c r="IH36" s="87"/>
      <c r="II36" s="87"/>
      <c r="IJ36" s="87"/>
      <c r="IK36" s="87"/>
      <c r="IL36" s="87"/>
      <c r="IM36" s="87"/>
      <c r="IN36" s="87"/>
      <c r="IO36" s="87"/>
      <c r="IP36" s="87"/>
      <c r="IQ36" s="87"/>
      <c r="IR36" s="87"/>
      <c r="IS36" s="87"/>
      <c r="IT36" s="87"/>
    </row>
    <row r="37" spans="1:254">
      <c r="A37" s="17">
        <v>23</v>
      </c>
      <c r="B37" s="38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</row>
    <row r="38" spans="1:254">
      <c r="A38" s="17">
        <v>24</v>
      </c>
      <c r="B38" s="38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</row>
    <row r="39" spans="1:254">
      <c r="A39" s="17">
        <v>25</v>
      </c>
      <c r="B39" s="38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</row>
    <row r="40" spans="1:254">
      <c r="A40" s="41" t="s">
        <v>395</v>
      </c>
      <c r="B40" s="42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3" t="s">
        <v>396</v>
      </c>
      <c r="B41" s="44"/>
      <c r="C41" s="152">
        <f>C40/25%</f>
        <v>0</v>
      </c>
      <c r="D41" s="152">
        <f t="shared" ref="D41:BO41" si="6">D40/25%</f>
        <v>0</v>
      </c>
      <c r="E41" s="152">
        <f t="shared" si="6"/>
        <v>0</v>
      </c>
      <c r="F41" s="152">
        <f t="shared" si="6"/>
        <v>0</v>
      </c>
      <c r="G41" s="152">
        <f t="shared" si="6"/>
        <v>0</v>
      </c>
      <c r="H41" s="152">
        <f t="shared" si="6"/>
        <v>0</v>
      </c>
      <c r="I41" s="152">
        <f t="shared" si="6"/>
        <v>0</v>
      </c>
      <c r="J41" s="152">
        <f t="shared" si="6"/>
        <v>0</v>
      </c>
      <c r="K41" s="152">
        <f t="shared" si="6"/>
        <v>0</v>
      </c>
      <c r="L41" s="152">
        <f t="shared" si="6"/>
        <v>0</v>
      </c>
      <c r="M41" s="152">
        <f t="shared" si="6"/>
        <v>0</v>
      </c>
      <c r="N41" s="152">
        <f t="shared" si="6"/>
        <v>0</v>
      </c>
      <c r="O41" s="152">
        <f t="shared" si="6"/>
        <v>0</v>
      </c>
      <c r="P41" s="152">
        <f t="shared" si="6"/>
        <v>0</v>
      </c>
      <c r="Q41" s="152">
        <f t="shared" si="6"/>
        <v>0</v>
      </c>
      <c r="R41" s="152">
        <f t="shared" si="6"/>
        <v>0</v>
      </c>
      <c r="S41" s="152">
        <f t="shared" si="6"/>
        <v>0</v>
      </c>
      <c r="T41" s="152">
        <f t="shared" si="6"/>
        <v>0</v>
      </c>
      <c r="U41" s="152">
        <f t="shared" si="6"/>
        <v>0</v>
      </c>
      <c r="V41" s="152">
        <f t="shared" si="6"/>
        <v>0</v>
      </c>
      <c r="W41" s="152">
        <f t="shared" si="6"/>
        <v>0</v>
      </c>
      <c r="X41" s="152">
        <f t="shared" si="6"/>
        <v>0</v>
      </c>
      <c r="Y41" s="152">
        <f t="shared" si="6"/>
        <v>0</v>
      </c>
      <c r="Z41" s="152">
        <f t="shared" si="6"/>
        <v>0</v>
      </c>
      <c r="AA41" s="152">
        <f t="shared" si="6"/>
        <v>0</v>
      </c>
      <c r="AB41" s="152">
        <f t="shared" si="6"/>
        <v>0</v>
      </c>
      <c r="AC41" s="152">
        <f t="shared" si="6"/>
        <v>0</v>
      </c>
      <c r="AD41" s="152">
        <f t="shared" si="6"/>
        <v>0</v>
      </c>
      <c r="AE41" s="152">
        <f t="shared" si="6"/>
        <v>0</v>
      </c>
      <c r="AF41" s="152">
        <f t="shared" si="6"/>
        <v>0</v>
      </c>
      <c r="AG41" s="152">
        <f t="shared" si="6"/>
        <v>0</v>
      </c>
      <c r="AH41" s="152">
        <f t="shared" si="6"/>
        <v>0</v>
      </c>
      <c r="AI41" s="152">
        <f t="shared" si="6"/>
        <v>0</v>
      </c>
      <c r="AJ41" s="152">
        <f t="shared" si="6"/>
        <v>0</v>
      </c>
      <c r="AK41" s="152">
        <f t="shared" si="6"/>
        <v>0</v>
      </c>
      <c r="AL41" s="152">
        <f t="shared" si="6"/>
        <v>0</v>
      </c>
      <c r="AM41" s="152">
        <f t="shared" si="6"/>
        <v>0</v>
      </c>
      <c r="AN41" s="152">
        <f t="shared" si="6"/>
        <v>0</v>
      </c>
      <c r="AO41" s="152">
        <f t="shared" si="6"/>
        <v>0</v>
      </c>
      <c r="AP41" s="152">
        <f t="shared" si="6"/>
        <v>0</v>
      </c>
      <c r="AQ41" s="152">
        <f t="shared" si="6"/>
        <v>0</v>
      </c>
      <c r="AR41" s="152">
        <f t="shared" si="6"/>
        <v>0</v>
      </c>
      <c r="AS41" s="152">
        <f t="shared" si="6"/>
        <v>0</v>
      </c>
      <c r="AT41" s="152">
        <f t="shared" si="6"/>
        <v>0</v>
      </c>
      <c r="AU41" s="152">
        <f t="shared" si="6"/>
        <v>0</v>
      </c>
      <c r="AV41" s="152">
        <f t="shared" si="6"/>
        <v>0</v>
      </c>
      <c r="AW41" s="152">
        <f t="shared" si="6"/>
        <v>0</v>
      </c>
      <c r="AX41" s="152">
        <f t="shared" si="6"/>
        <v>0</v>
      </c>
      <c r="AY41" s="152">
        <f t="shared" si="6"/>
        <v>0</v>
      </c>
      <c r="AZ41" s="152">
        <f t="shared" si="6"/>
        <v>0</v>
      </c>
      <c r="BA41" s="152">
        <f t="shared" si="6"/>
        <v>0</v>
      </c>
      <c r="BB41" s="152">
        <f t="shared" si="6"/>
        <v>0</v>
      </c>
      <c r="BC41" s="152">
        <f t="shared" si="6"/>
        <v>0</v>
      </c>
      <c r="BD41" s="152">
        <f t="shared" si="6"/>
        <v>0</v>
      </c>
      <c r="BE41" s="152">
        <f t="shared" si="6"/>
        <v>0</v>
      </c>
      <c r="BF41" s="152">
        <f t="shared" si="6"/>
        <v>0</v>
      </c>
      <c r="BG41" s="152">
        <f t="shared" si="6"/>
        <v>0</v>
      </c>
      <c r="BH41" s="152">
        <f t="shared" si="6"/>
        <v>0</v>
      </c>
      <c r="BI41" s="152">
        <f t="shared" si="6"/>
        <v>0</v>
      </c>
      <c r="BJ41" s="152">
        <f t="shared" si="6"/>
        <v>0</v>
      </c>
      <c r="BK41" s="152">
        <f t="shared" si="6"/>
        <v>0</v>
      </c>
      <c r="BL41" s="152">
        <f t="shared" si="6"/>
        <v>0</v>
      </c>
      <c r="BM41" s="152">
        <f t="shared" si="6"/>
        <v>0</v>
      </c>
      <c r="BN41" s="152">
        <f t="shared" si="6"/>
        <v>0</v>
      </c>
      <c r="BO41" s="152">
        <f t="shared" si="6"/>
        <v>0</v>
      </c>
      <c r="BP41" s="152">
        <f t="shared" ref="BP41:DR41" si="7">BP40/25%</f>
        <v>0</v>
      </c>
      <c r="BQ41" s="152">
        <f t="shared" si="7"/>
        <v>0</v>
      </c>
      <c r="BR41" s="152">
        <f t="shared" si="7"/>
        <v>0</v>
      </c>
      <c r="BS41" s="152">
        <f t="shared" si="7"/>
        <v>0</v>
      </c>
      <c r="BT41" s="152">
        <f t="shared" si="7"/>
        <v>0</v>
      </c>
      <c r="BU41" s="152">
        <f t="shared" si="7"/>
        <v>0</v>
      </c>
      <c r="BV41" s="152">
        <f t="shared" si="7"/>
        <v>0</v>
      </c>
      <c r="BW41" s="152">
        <f t="shared" si="7"/>
        <v>0</v>
      </c>
      <c r="BX41" s="152">
        <f t="shared" si="7"/>
        <v>0</v>
      </c>
      <c r="BY41" s="152">
        <f t="shared" si="7"/>
        <v>0</v>
      </c>
      <c r="BZ41" s="152">
        <f t="shared" si="7"/>
        <v>0</v>
      </c>
      <c r="CA41" s="152">
        <f t="shared" si="7"/>
        <v>0</v>
      </c>
      <c r="CB41" s="152">
        <f t="shared" si="7"/>
        <v>0</v>
      </c>
      <c r="CC41" s="152">
        <f t="shared" si="7"/>
        <v>0</v>
      </c>
      <c r="CD41" s="152">
        <f t="shared" si="7"/>
        <v>0</v>
      </c>
      <c r="CE41" s="152">
        <f t="shared" si="7"/>
        <v>0</v>
      </c>
      <c r="CF41" s="152">
        <f t="shared" si="7"/>
        <v>0</v>
      </c>
      <c r="CG41" s="152">
        <f t="shared" si="7"/>
        <v>0</v>
      </c>
      <c r="CH41" s="152">
        <f t="shared" si="7"/>
        <v>0</v>
      </c>
      <c r="CI41" s="152">
        <f t="shared" si="7"/>
        <v>0</v>
      </c>
      <c r="CJ41" s="152">
        <f t="shared" si="7"/>
        <v>0</v>
      </c>
      <c r="CK41" s="152">
        <f t="shared" si="7"/>
        <v>0</v>
      </c>
      <c r="CL41" s="152">
        <f t="shared" si="7"/>
        <v>0</v>
      </c>
      <c r="CM41" s="152">
        <f t="shared" si="7"/>
        <v>0</v>
      </c>
      <c r="CN41" s="152">
        <f t="shared" si="7"/>
        <v>0</v>
      </c>
      <c r="CO41" s="152">
        <f t="shared" si="7"/>
        <v>0</v>
      </c>
      <c r="CP41" s="152">
        <f t="shared" si="7"/>
        <v>0</v>
      </c>
      <c r="CQ41" s="152">
        <f t="shared" si="7"/>
        <v>0</v>
      </c>
      <c r="CR41" s="152">
        <f t="shared" si="7"/>
        <v>0</v>
      </c>
      <c r="CS41" s="152">
        <f t="shared" si="7"/>
        <v>0</v>
      </c>
      <c r="CT41" s="152">
        <f t="shared" si="7"/>
        <v>0</v>
      </c>
      <c r="CU41" s="152">
        <f t="shared" si="7"/>
        <v>0</v>
      </c>
      <c r="CV41" s="152">
        <f t="shared" si="7"/>
        <v>0</v>
      </c>
      <c r="CW41" s="152">
        <f t="shared" si="7"/>
        <v>0</v>
      </c>
      <c r="CX41" s="152">
        <f t="shared" si="7"/>
        <v>0</v>
      </c>
      <c r="CY41" s="152">
        <f t="shared" si="7"/>
        <v>0</v>
      </c>
      <c r="CZ41" s="152">
        <f t="shared" si="7"/>
        <v>0</v>
      </c>
      <c r="DA41" s="152">
        <f t="shared" si="7"/>
        <v>0</v>
      </c>
      <c r="DB41" s="152">
        <f t="shared" si="7"/>
        <v>0</v>
      </c>
      <c r="DC41" s="152">
        <f t="shared" si="7"/>
        <v>0</v>
      </c>
      <c r="DD41" s="152">
        <f t="shared" si="7"/>
        <v>0</v>
      </c>
      <c r="DE41" s="152">
        <f t="shared" si="7"/>
        <v>0</v>
      </c>
      <c r="DF41" s="152">
        <f t="shared" si="7"/>
        <v>0</v>
      </c>
      <c r="DG41" s="152">
        <f t="shared" si="7"/>
        <v>0</v>
      </c>
      <c r="DH41" s="152">
        <f t="shared" si="7"/>
        <v>0</v>
      </c>
      <c r="DI41" s="152">
        <f t="shared" si="7"/>
        <v>0</v>
      </c>
      <c r="DJ41" s="152">
        <f t="shared" si="7"/>
        <v>0</v>
      </c>
      <c r="DK41" s="152">
        <f t="shared" si="7"/>
        <v>0</v>
      </c>
      <c r="DL41" s="152">
        <f t="shared" si="7"/>
        <v>0</v>
      </c>
      <c r="DM41" s="152">
        <f t="shared" si="7"/>
        <v>0</v>
      </c>
      <c r="DN41" s="152">
        <f t="shared" si="7"/>
        <v>0</v>
      </c>
      <c r="DO41" s="152">
        <f t="shared" si="7"/>
        <v>0</v>
      </c>
      <c r="DP41" s="152">
        <f t="shared" si="7"/>
        <v>0</v>
      </c>
      <c r="DQ41" s="152">
        <f t="shared" si="7"/>
        <v>0</v>
      </c>
      <c r="DR41" s="152">
        <f t="shared" si="7"/>
        <v>0</v>
      </c>
    </row>
    <row r="43" spans="1:254">
      <c r="B43" s="128" t="s">
        <v>207</v>
      </c>
      <c r="C43" s="129"/>
      <c r="D43" s="129"/>
      <c r="E43" s="130"/>
      <c r="F43" s="131"/>
      <c r="G43" s="131"/>
    </row>
    <row r="44" spans="1:254">
      <c r="B44" s="38" t="s">
        <v>208</v>
      </c>
      <c r="C44" s="135" t="s">
        <v>397</v>
      </c>
      <c r="D44" s="17">
        <f>E44/100*25</f>
        <v>0</v>
      </c>
      <c r="E44" s="137">
        <f>(C41+F41+I41+L41)/4</f>
        <v>0</v>
      </c>
    </row>
    <row r="45" spans="1:254">
      <c r="B45" s="38" t="s">
        <v>210</v>
      </c>
      <c r="C45" s="135" t="s">
        <v>397</v>
      </c>
      <c r="D45" s="17">
        <f>E45/100*25</f>
        <v>0</v>
      </c>
      <c r="E45" s="137">
        <f>(D41+G41+J41+M41)/4</f>
        <v>0</v>
      </c>
    </row>
    <row r="46" spans="1:254">
      <c r="B46" s="38" t="s">
        <v>211</v>
      </c>
      <c r="C46" s="135" t="s">
        <v>397</v>
      </c>
      <c r="D46" s="17">
        <f>E46/100*25</f>
        <v>0</v>
      </c>
      <c r="E46" s="137">
        <f>(E41+H41+K41+N41)/4</f>
        <v>0</v>
      </c>
    </row>
    <row r="47" spans="1:254">
      <c r="B47" s="38"/>
      <c r="C47" s="135"/>
      <c r="D47" s="147">
        <f>SUM(D44:D46)</f>
        <v>0</v>
      </c>
      <c r="E47" s="146">
        <f>SUM(E44:E46)</f>
        <v>0</v>
      </c>
    </row>
    <row r="48" ht="15" customHeight="1" spans="1:254">
      <c r="B48" s="38"/>
      <c r="C48" s="38"/>
      <c r="D48" s="140" t="s">
        <v>12</v>
      </c>
      <c r="E48" s="141"/>
      <c r="F48" s="142" t="s">
        <v>13</v>
      </c>
      <c r="G48" s="143"/>
    </row>
    <row r="49" spans="2:13">
      <c r="B49" s="38" t="s">
        <v>208</v>
      </c>
      <c r="C49" s="135" t="s">
        <v>398</v>
      </c>
      <c r="D49" s="136">
        <f>E49/100*25</f>
        <v>0</v>
      </c>
      <c r="E49" s="137">
        <f>(O41+R41+U41+X41)/4</f>
        <v>0</v>
      </c>
      <c r="F49" s="144">
        <f>G49/100*25</f>
        <v>0</v>
      </c>
      <c r="G49" s="137">
        <f>(AA41+AD41+AG41+AJ41)/4</f>
        <v>0</v>
      </c>
    </row>
    <row r="50" spans="2:13">
      <c r="B50" s="38" t="s">
        <v>210</v>
      </c>
      <c r="C50" s="135" t="s">
        <v>398</v>
      </c>
      <c r="D50" s="136">
        <f>E50/100*25</f>
        <v>0</v>
      </c>
      <c r="E50" s="137">
        <f>(P41+S41+V41+Y41)/4</f>
        <v>0</v>
      </c>
      <c r="F50" s="144">
        <f>G50/100*25</f>
        <v>0</v>
      </c>
      <c r="G50" s="137">
        <f>(AB41+AE41+AH41+AK41)/4</f>
        <v>0</v>
      </c>
    </row>
    <row r="51" spans="2:13">
      <c r="B51" s="38" t="s">
        <v>211</v>
      </c>
      <c r="C51" s="135" t="s">
        <v>398</v>
      </c>
      <c r="D51" s="136">
        <f>E51/100*25</f>
        <v>0</v>
      </c>
      <c r="E51" s="137">
        <f>(Q41+T41+W41+Z41)/4</f>
        <v>0</v>
      </c>
      <c r="F51" s="144">
        <f>G51/100*25</f>
        <v>0</v>
      </c>
      <c r="G51" s="137">
        <f>(AC41+AF41+AI41+AL41)/4</f>
        <v>0</v>
      </c>
    </row>
    <row r="52" spans="2:13">
      <c r="B52" s="38"/>
      <c r="C52" s="135"/>
      <c r="D52" s="146">
        <f>SUM(D49:D51)</f>
        <v>0</v>
      </c>
      <c r="E52" s="146">
        <f>SUM(E49:E51)</f>
        <v>0</v>
      </c>
      <c r="F52" s="153">
        <f>SUM(F49:F51)</f>
        <v>0</v>
      </c>
      <c r="G52" s="154">
        <f>SUM(G49:G51)</f>
        <v>0</v>
      </c>
    </row>
    <row r="53" spans="2:13">
      <c r="B53" s="38" t="s">
        <v>208</v>
      </c>
      <c r="C53" s="135" t="s">
        <v>399</v>
      </c>
      <c r="D53" s="17">
        <f>E53/100*25</f>
        <v>0</v>
      </c>
      <c r="E53" s="137">
        <f>(AM41+AP41+AS41+AV41)/4</f>
        <v>0</v>
      </c>
    </row>
    <row r="54" spans="2:13">
      <c r="B54" s="38" t="s">
        <v>210</v>
      </c>
      <c r="C54" s="135" t="s">
        <v>399</v>
      </c>
      <c r="D54" s="17">
        <f>E54/100*25</f>
        <v>0</v>
      </c>
      <c r="E54" s="137">
        <f>(AN41+AQ41+AT41+AW41)/4</f>
        <v>0</v>
      </c>
    </row>
    <row r="55" spans="2:13">
      <c r="B55" s="38" t="s">
        <v>211</v>
      </c>
      <c r="C55" s="135" t="s">
        <v>399</v>
      </c>
      <c r="D55" s="17">
        <f>E55/100*25</f>
        <v>0</v>
      </c>
      <c r="E55" s="137">
        <f>(AO41+AR41+AU41+AX41)/4</f>
        <v>0</v>
      </c>
    </row>
    <row r="56" spans="2:13">
      <c r="B56" s="38"/>
      <c r="C56" s="138"/>
      <c r="D56" s="149">
        <f>SUM(D53:D55)</f>
        <v>0</v>
      </c>
      <c r="E56" s="139">
        <f>SUM(E53:E55)</f>
        <v>0</v>
      </c>
      <c r="F56" s="150"/>
    </row>
    <row r="57" spans="2:13">
      <c r="B57" s="38"/>
      <c r="C57" s="135"/>
      <c r="D57" s="140" t="s">
        <v>219</v>
      </c>
      <c r="E57" s="141"/>
      <c r="F57" s="140" t="s">
        <v>15</v>
      </c>
      <c r="G57" s="141"/>
      <c r="H57" s="144" t="s">
        <v>220</v>
      </c>
      <c r="I57" s="145"/>
      <c r="J57" s="17" t="s">
        <v>221</v>
      </c>
      <c r="K57" s="17"/>
      <c r="L57" s="17" t="s">
        <v>16</v>
      </c>
      <c r="M57" s="17"/>
    </row>
    <row r="58" spans="2:13">
      <c r="B58" s="38" t="s">
        <v>208</v>
      </c>
      <c r="C58" s="135" t="s">
        <v>400</v>
      </c>
      <c r="D58" s="17">
        <f>E58/100*25</f>
        <v>0</v>
      </c>
      <c r="E58" s="137">
        <f>(AY41+BB41+BE41+BH41)/4</f>
        <v>0</v>
      </c>
      <c r="F58" s="17">
        <f>G58/100*25</f>
        <v>0</v>
      </c>
      <c r="G58" s="137">
        <f>(BK41+BN41+BQ41+BT41)/4</f>
        <v>0</v>
      </c>
      <c r="H58" s="17">
        <f>I58/100*25</f>
        <v>0</v>
      </c>
      <c r="I58" s="137">
        <f>(BW41+BZ41+CC41+CF41)/4</f>
        <v>0</v>
      </c>
      <c r="J58" s="17">
        <f>K58/100*25</f>
        <v>0</v>
      </c>
      <c r="K58" s="137">
        <f>(CI41+CL41+CO41+CR41)/4</f>
        <v>0</v>
      </c>
      <c r="L58" s="17">
        <f>M58/100*25</f>
        <v>0</v>
      </c>
      <c r="M58" s="137">
        <f>(CU41+CX41+DA41+DD41)/4</f>
        <v>0</v>
      </c>
    </row>
    <row r="59" spans="2:13">
      <c r="B59" s="38" t="s">
        <v>210</v>
      </c>
      <c r="C59" s="135" t="s">
        <v>400</v>
      </c>
      <c r="D59" s="17">
        <f>E59/100*25</f>
        <v>0</v>
      </c>
      <c r="E59" s="137">
        <f>(AZ41+BC41+BF41+BI41)/4</f>
        <v>0</v>
      </c>
      <c r="F59" s="17">
        <f>G59/100*25</f>
        <v>0</v>
      </c>
      <c r="G59" s="137">
        <f>(BL41+BO41+BR41+BU41)/4</f>
        <v>0</v>
      </c>
      <c r="H59" s="17">
        <f>I59/100*25</f>
        <v>0</v>
      </c>
      <c r="I59" s="137">
        <f>(BX41+CA41+CD41+CG41)/4</f>
        <v>0</v>
      </c>
      <c r="J59" s="17">
        <f>K59/100*25</f>
        <v>0</v>
      </c>
      <c r="K59" s="137">
        <f>(CJ41+CM41+CP41+CS41)/4</f>
        <v>0</v>
      </c>
      <c r="L59" s="17">
        <f>M59/100*25</f>
        <v>0</v>
      </c>
      <c r="M59" s="137">
        <f>(CV41+CY41+DB41+DE41)/4</f>
        <v>0</v>
      </c>
    </row>
    <row r="60" spans="2:13">
      <c r="B60" s="38" t="s">
        <v>211</v>
      </c>
      <c r="C60" s="135" t="s">
        <v>400</v>
      </c>
      <c r="D60" s="17">
        <f>E60/100*25</f>
        <v>0</v>
      </c>
      <c r="E60" s="137">
        <f>(BA41+BD41+BG41+BJ41)/4</f>
        <v>0</v>
      </c>
      <c r="F60" s="17">
        <f>G60/100*25</f>
        <v>0</v>
      </c>
      <c r="G60" s="137">
        <f>(BM41+BP41+BS41+BV41)/4</f>
        <v>0</v>
      </c>
      <c r="H60" s="17">
        <f>I60/100*25</f>
        <v>0</v>
      </c>
      <c r="I60" s="137">
        <f>(BY41+CB41+CE41+CH41)/4</f>
        <v>0</v>
      </c>
      <c r="J60" s="17">
        <f>K60/100*25</f>
        <v>0</v>
      </c>
      <c r="K60" s="137">
        <f>(CK41+CN41+CQ41+CT41)/4</f>
        <v>0</v>
      </c>
      <c r="L60" s="17">
        <f>M60/100*25</f>
        <v>0</v>
      </c>
      <c r="M60" s="137">
        <f>(CW41+CZ41+DC41+DF41)/4</f>
        <v>0</v>
      </c>
    </row>
    <row r="61" spans="2:13">
      <c r="B61" s="38"/>
      <c r="C61" s="135"/>
      <c r="D61" s="147">
        <f>SUM(D58:D60)</f>
        <v>0</v>
      </c>
      <c r="E61" s="147">
        <f>SUM(E58:E60)</f>
        <v>0</v>
      </c>
      <c r="F61" s="147">
        <f t="shared" ref="F61:M61" si="8">SUM(F58:F60)</f>
        <v>0</v>
      </c>
      <c r="G61" s="147">
        <f t="shared" si="8"/>
        <v>0</v>
      </c>
      <c r="H61" s="147">
        <f t="shared" si="8"/>
        <v>0</v>
      </c>
      <c r="I61" s="147">
        <f t="shared" si="8"/>
        <v>0</v>
      </c>
      <c r="J61" s="147">
        <f t="shared" si="8"/>
        <v>0</v>
      </c>
      <c r="K61" s="147">
        <f t="shared" si="8"/>
        <v>0</v>
      </c>
      <c r="L61" s="147">
        <f t="shared" si="8"/>
        <v>0</v>
      </c>
      <c r="M61" s="147">
        <f t="shared" si="8"/>
        <v>0</v>
      </c>
    </row>
    <row r="62" spans="2:13">
      <c r="B62" s="38" t="s">
        <v>208</v>
      </c>
      <c r="C62" s="135" t="s">
        <v>401</v>
      </c>
      <c r="D62" s="17">
        <f>E62/100*25</f>
        <v>0</v>
      </c>
      <c r="E62" s="137">
        <f>(DG41+DJ41+DM41+DP41)/4</f>
        <v>0</v>
      </c>
    </row>
    <row r="63" spans="2:13">
      <c r="B63" s="38" t="s">
        <v>210</v>
      </c>
      <c r="C63" s="135" t="s">
        <v>401</v>
      </c>
      <c r="D63" s="17">
        <f>E63/100*25</f>
        <v>0</v>
      </c>
      <c r="E63" s="137">
        <f>(DH41+DK41+DN41+DQ41)/4</f>
        <v>0</v>
      </c>
    </row>
    <row r="64" spans="2:13">
      <c r="B64" s="38" t="s">
        <v>211</v>
      </c>
      <c r="C64" s="135" t="s">
        <v>401</v>
      </c>
      <c r="D64" s="17">
        <f>E64/100*25</f>
        <v>0</v>
      </c>
      <c r="E64" s="137">
        <f>(DI41+DL41+DO41+DR41)/4</f>
        <v>0</v>
      </c>
    </row>
    <row r="65" spans="2:5">
      <c r="B65" s="38"/>
      <c r="C65" s="135"/>
      <c r="D65" s="147">
        <f>SUM(D62:D64)</f>
        <v>0</v>
      </c>
      <c r="E65" s="147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109" t="s">
        <v>402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24" t="s">
        <v>403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13" t="s">
        <v>4</v>
      </c>
      <c r="B4" s="113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15" t="s">
        <v>9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13"/>
      <c r="B5" s="113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9" t="s">
        <v>221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113"/>
      <c r="B6" s="11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ht="15.5" hidden="1" spans="1:254">
      <c r="A7" s="113"/>
      <c r="B7" s="11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ht="15.5" hidden="1" spans="1:254">
      <c r="A8" s="113"/>
      <c r="B8" s="1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ht="15.5" hidden="1" spans="1:254">
      <c r="A9" s="113"/>
      <c r="B9" s="11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ht="15.5" hidden="1" spans="1:254">
      <c r="A10" s="113"/>
      <c r="B10" s="11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ht="15.5" spans="1:254">
      <c r="A11" s="113"/>
      <c r="B11" s="113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113"/>
      <c r="B12" s="113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113"/>
      <c r="B13" s="113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125">
        <v>1</v>
      </c>
      <c r="B14" s="126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</row>
    <row r="15" ht="15.5" spans="1:254">
      <c r="A15" s="36">
        <v>2</v>
      </c>
      <c r="B15" s="12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  <c r="GH15" s="87"/>
      <c r="GI15" s="87"/>
      <c r="GJ15" s="87"/>
      <c r="GK15" s="87"/>
      <c r="GL15" s="87"/>
      <c r="GM15" s="87"/>
      <c r="GN15" s="87"/>
      <c r="GO15" s="87"/>
      <c r="GP15" s="87"/>
      <c r="GQ15" s="87"/>
      <c r="GR15" s="87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</row>
    <row r="16" ht="15.5" spans="1:254">
      <c r="A16" s="36">
        <v>3</v>
      </c>
      <c r="B16" s="12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87"/>
      <c r="FM16" s="87"/>
      <c r="FN16" s="87"/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H16" s="87"/>
      <c r="GI16" s="87"/>
      <c r="GJ16" s="87"/>
      <c r="GK16" s="87"/>
      <c r="GL16" s="87"/>
      <c r="GM16" s="87"/>
      <c r="GN16" s="87"/>
      <c r="GO16" s="87"/>
      <c r="GP16" s="87"/>
      <c r="GQ16" s="87"/>
      <c r="GR16" s="87"/>
      <c r="GS16" s="87"/>
      <c r="GT16" s="87"/>
      <c r="GU16" s="87"/>
      <c r="GV16" s="87"/>
      <c r="GW16" s="87"/>
      <c r="GX16" s="87"/>
      <c r="GY16" s="87"/>
      <c r="GZ16" s="87"/>
      <c r="HA16" s="87"/>
      <c r="HB16" s="87"/>
      <c r="HC16" s="87"/>
      <c r="HD16" s="87"/>
      <c r="HE16" s="87"/>
      <c r="HF16" s="87"/>
      <c r="HG16" s="87"/>
      <c r="HH16" s="87"/>
      <c r="HI16" s="87"/>
      <c r="HJ16" s="87"/>
      <c r="HK16" s="87"/>
      <c r="HL16" s="87"/>
      <c r="HM16" s="87"/>
      <c r="HN16" s="87"/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</row>
    <row r="17" ht="15.5" spans="1:254">
      <c r="A17" s="36">
        <v>4</v>
      </c>
      <c r="B17" s="12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</row>
    <row r="18" ht="15.5" spans="1:254">
      <c r="A18" s="36">
        <v>5</v>
      </c>
      <c r="B18" s="12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  <c r="GH18" s="87"/>
      <c r="GI18" s="87"/>
      <c r="GJ18" s="87"/>
      <c r="GK18" s="87"/>
      <c r="GL18" s="87"/>
      <c r="GM18" s="87"/>
      <c r="GN18" s="87"/>
      <c r="GO18" s="87"/>
      <c r="GP18" s="87"/>
      <c r="GQ18" s="87"/>
      <c r="GR18" s="87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  <c r="HK18" s="87"/>
      <c r="HL18" s="87"/>
      <c r="HM18" s="87"/>
      <c r="HN18" s="87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</row>
    <row r="19" ht="15.5" spans="1:254">
      <c r="A19" s="36">
        <v>6</v>
      </c>
      <c r="B19" s="12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  <c r="GH19" s="87"/>
      <c r="GI19" s="87"/>
      <c r="GJ19" s="87"/>
      <c r="GK19" s="87"/>
      <c r="GL19" s="87"/>
      <c r="GM19" s="87"/>
      <c r="GN19" s="87"/>
      <c r="GO19" s="87"/>
      <c r="GP19" s="87"/>
      <c r="GQ19" s="87"/>
      <c r="GR19" s="87"/>
      <c r="GS19" s="87"/>
      <c r="GT19" s="87"/>
      <c r="GU19" s="87"/>
      <c r="GV19" s="87"/>
      <c r="GW19" s="87"/>
      <c r="GX19" s="87"/>
      <c r="GY19" s="87"/>
      <c r="GZ19" s="87"/>
      <c r="HA19" s="87"/>
      <c r="HB19" s="87"/>
      <c r="HC19" s="87"/>
      <c r="HD19" s="87"/>
      <c r="HE19" s="87"/>
      <c r="HF19" s="87"/>
      <c r="HG19" s="87"/>
      <c r="HH19" s="87"/>
      <c r="HI19" s="87"/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</row>
    <row r="20" ht="15.5" spans="1:254">
      <c r="A20" s="36">
        <v>7</v>
      </c>
      <c r="B20" s="12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87"/>
      <c r="GO20" s="87"/>
      <c r="GP20" s="87"/>
      <c r="GQ20" s="87"/>
      <c r="GR20" s="87"/>
      <c r="GS20" s="87"/>
      <c r="GT20" s="87"/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7"/>
      <c r="HH20" s="87"/>
      <c r="HI20" s="87"/>
      <c r="HJ20" s="87"/>
      <c r="HK20" s="87"/>
      <c r="HL20" s="87"/>
      <c r="HM20" s="87"/>
      <c r="HN20" s="87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</row>
    <row r="21" spans="1:254">
      <c r="A21" s="17">
        <v>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</row>
    <row r="22" spans="1:254">
      <c r="A22" s="17">
        <v>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</row>
    <row r="23" spans="1:254">
      <c r="A23" s="17">
        <v>10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</row>
    <row r="24" ht="15.5" spans="1:254">
      <c r="A24" s="17">
        <v>11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  <c r="GD24" s="87"/>
      <c r="GE24" s="87"/>
      <c r="GF24" s="87"/>
      <c r="GG24" s="87"/>
      <c r="GH24" s="87"/>
      <c r="GI24" s="87"/>
      <c r="GJ24" s="87"/>
      <c r="GK24" s="87"/>
      <c r="GL24" s="87"/>
      <c r="GM24" s="87"/>
      <c r="GN24" s="87"/>
      <c r="GO24" s="87"/>
      <c r="GP24" s="87"/>
      <c r="GQ24" s="87"/>
      <c r="GR24" s="87"/>
      <c r="GS24" s="87"/>
      <c r="GT24" s="87"/>
      <c r="GU24" s="87"/>
      <c r="GV24" s="87"/>
      <c r="GW24" s="87"/>
      <c r="GX24" s="87"/>
      <c r="GY24" s="87"/>
      <c r="GZ24" s="87"/>
      <c r="HA24" s="87"/>
      <c r="HB24" s="87"/>
      <c r="HC24" s="87"/>
      <c r="HD24" s="87"/>
      <c r="HE24" s="87"/>
      <c r="HF24" s="87"/>
      <c r="HG24" s="87"/>
      <c r="HH24" s="87"/>
      <c r="HI24" s="87"/>
      <c r="HJ24" s="87"/>
      <c r="HK24" s="87"/>
      <c r="HL24" s="87"/>
      <c r="HM24" s="87"/>
      <c r="HN24" s="87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</row>
    <row r="25" ht="15.5" spans="1:254">
      <c r="A25" s="17">
        <v>12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  <c r="GH25" s="87"/>
      <c r="GI25" s="87"/>
      <c r="GJ25" s="87"/>
      <c r="GK25" s="87"/>
      <c r="GL25" s="87"/>
      <c r="GM25" s="87"/>
      <c r="GN25" s="87"/>
      <c r="GO25" s="87"/>
      <c r="GP25" s="87"/>
      <c r="GQ25" s="87"/>
      <c r="GR25" s="87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  <c r="HG25" s="87"/>
      <c r="HH25" s="87"/>
      <c r="HI25" s="87"/>
      <c r="HJ25" s="87"/>
      <c r="HK25" s="87"/>
      <c r="HL25" s="87"/>
      <c r="HM25" s="87"/>
      <c r="HN25" s="87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</row>
    <row r="26" ht="15.5" spans="1:254">
      <c r="A26" s="17">
        <v>13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</row>
    <row r="27" ht="15.5" spans="1:254">
      <c r="A27" s="17">
        <v>14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87"/>
      <c r="GE27" s="87"/>
      <c r="GF27" s="87"/>
      <c r="GG27" s="87"/>
      <c r="GH27" s="87"/>
      <c r="GI27" s="87"/>
      <c r="GJ27" s="87"/>
      <c r="GK27" s="87"/>
      <c r="GL27" s="87"/>
      <c r="GM27" s="87"/>
      <c r="GN27" s="87"/>
      <c r="GO27" s="87"/>
      <c r="GP27" s="87"/>
      <c r="GQ27" s="87"/>
      <c r="GR27" s="87"/>
      <c r="GS27" s="87"/>
      <c r="GT27" s="87"/>
      <c r="GU27" s="87"/>
      <c r="GV27" s="87"/>
      <c r="GW27" s="87"/>
      <c r="GX27" s="87"/>
      <c r="GY27" s="87"/>
      <c r="GZ27" s="87"/>
      <c r="HA27" s="87"/>
      <c r="HB27" s="87"/>
      <c r="HC27" s="87"/>
      <c r="HD27" s="87"/>
      <c r="HE27" s="87"/>
      <c r="HF27" s="87"/>
      <c r="HG27" s="87"/>
      <c r="HH27" s="87"/>
      <c r="HI27" s="87"/>
      <c r="HJ27" s="87"/>
      <c r="HK27" s="87"/>
      <c r="HL27" s="87"/>
      <c r="HM27" s="87"/>
      <c r="HN27" s="87"/>
      <c r="HO27" s="87"/>
      <c r="HP27" s="87"/>
      <c r="HQ27" s="87"/>
      <c r="HR27" s="87"/>
      <c r="HS27" s="87"/>
      <c r="HT27" s="87"/>
      <c r="HU27" s="87"/>
      <c r="HV27" s="87"/>
      <c r="HW27" s="87"/>
      <c r="HX27" s="87"/>
      <c r="HY27" s="87"/>
      <c r="HZ27" s="87"/>
      <c r="IA27" s="87"/>
      <c r="IB27" s="87"/>
      <c r="IC27" s="87"/>
      <c r="ID27" s="87"/>
      <c r="IE27" s="87"/>
      <c r="IF27" s="87"/>
      <c r="IG27" s="87"/>
      <c r="IH27" s="87"/>
      <c r="II27" s="87"/>
      <c r="IJ27" s="87"/>
      <c r="IK27" s="87"/>
      <c r="IL27" s="87"/>
      <c r="IM27" s="87"/>
      <c r="IN27" s="87"/>
      <c r="IO27" s="87"/>
      <c r="IP27" s="87"/>
      <c r="IQ27" s="87"/>
      <c r="IR27" s="87"/>
      <c r="IS27" s="87"/>
      <c r="IT27" s="87"/>
    </row>
    <row r="28" ht="15.5" spans="1:254">
      <c r="A28" s="17">
        <v>15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  <c r="GH28" s="87"/>
      <c r="GI28" s="87"/>
      <c r="GJ28" s="87"/>
      <c r="GK28" s="87"/>
      <c r="GL28" s="87"/>
      <c r="GM28" s="87"/>
      <c r="GN28" s="87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</row>
    <row r="29" ht="15.5" spans="1:254">
      <c r="A29" s="17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  <c r="GH29" s="87"/>
      <c r="GI29" s="87"/>
      <c r="GJ29" s="87"/>
      <c r="GK29" s="87"/>
      <c r="GL29" s="87"/>
      <c r="GM29" s="87"/>
      <c r="GN29" s="87"/>
      <c r="GO29" s="87"/>
      <c r="GP29" s="87"/>
      <c r="GQ29" s="87"/>
      <c r="GR29" s="87"/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</row>
    <row r="30" ht="15.5" spans="1:254">
      <c r="A30" s="17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  <c r="GH30" s="87"/>
      <c r="GI30" s="87"/>
      <c r="GJ30" s="87"/>
      <c r="GK30" s="87"/>
      <c r="GL30" s="87"/>
      <c r="GM30" s="87"/>
      <c r="GN30" s="87"/>
      <c r="GO30" s="87"/>
      <c r="GP30" s="87"/>
      <c r="GQ30" s="87"/>
      <c r="GR30" s="87"/>
      <c r="GS30" s="87"/>
      <c r="GT30" s="87"/>
      <c r="GU30" s="87"/>
      <c r="GV30" s="87"/>
      <c r="GW30" s="87"/>
      <c r="GX30" s="87"/>
      <c r="GY30" s="87"/>
      <c r="GZ30" s="87"/>
      <c r="HA30" s="87"/>
      <c r="HB30" s="87"/>
      <c r="HC30" s="87"/>
      <c r="HD30" s="87"/>
      <c r="HE30" s="87"/>
      <c r="HF30" s="87"/>
      <c r="HG30" s="87"/>
      <c r="HH30" s="87"/>
      <c r="HI30" s="87"/>
      <c r="HJ30" s="87"/>
      <c r="HK30" s="87"/>
      <c r="HL30" s="87"/>
      <c r="HM30" s="87"/>
      <c r="HN30" s="87"/>
      <c r="HO30" s="87"/>
      <c r="HP30" s="87"/>
      <c r="HQ30" s="87"/>
      <c r="HR30" s="87"/>
      <c r="HS30" s="87"/>
      <c r="HT30" s="87"/>
      <c r="HU30" s="87"/>
      <c r="HV30" s="87"/>
      <c r="HW30" s="87"/>
      <c r="HX30" s="87"/>
      <c r="HY30" s="87"/>
      <c r="HZ30" s="87"/>
      <c r="IA30" s="87"/>
      <c r="IB30" s="87"/>
      <c r="IC30" s="87"/>
      <c r="ID30" s="87"/>
      <c r="IE30" s="87"/>
      <c r="IF30" s="87"/>
      <c r="IG30" s="87"/>
      <c r="IH30" s="87"/>
      <c r="II30" s="87"/>
      <c r="IJ30" s="87"/>
      <c r="IK30" s="87"/>
      <c r="IL30" s="87"/>
      <c r="IM30" s="87"/>
      <c r="IN30" s="87"/>
      <c r="IO30" s="87"/>
      <c r="IP30" s="87"/>
      <c r="IQ30" s="87"/>
      <c r="IR30" s="87"/>
      <c r="IS30" s="87"/>
      <c r="IT30" s="87"/>
    </row>
    <row r="31" ht="15.5" spans="1:254">
      <c r="A31" s="17">
        <v>18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  <c r="GD31" s="87"/>
      <c r="GE31" s="87"/>
      <c r="GF31" s="87"/>
      <c r="GG31" s="87"/>
      <c r="GH31" s="87"/>
      <c r="GI31" s="87"/>
      <c r="GJ31" s="87"/>
      <c r="GK31" s="87"/>
      <c r="GL31" s="87"/>
      <c r="GM31" s="87"/>
      <c r="GN31" s="87"/>
      <c r="GO31" s="87"/>
      <c r="GP31" s="87"/>
      <c r="GQ31" s="87"/>
      <c r="GR31" s="87"/>
      <c r="GS31" s="87"/>
      <c r="GT31" s="87"/>
      <c r="GU31" s="87"/>
      <c r="GV31" s="87"/>
      <c r="GW31" s="87"/>
      <c r="GX31" s="87"/>
      <c r="GY31" s="87"/>
      <c r="GZ31" s="87"/>
      <c r="HA31" s="87"/>
      <c r="HB31" s="87"/>
      <c r="HC31" s="87"/>
      <c r="HD31" s="87"/>
      <c r="HE31" s="87"/>
      <c r="HF31" s="87"/>
      <c r="HG31" s="87"/>
      <c r="HH31" s="87"/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87"/>
      <c r="HV31" s="87"/>
      <c r="HW31" s="87"/>
      <c r="HX31" s="87"/>
      <c r="HY31" s="87"/>
      <c r="HZ31" s="87"/>
      <c r="IA31" s="87"/>
      <c r="IB31" s="87"/>
      <c r="IC31" s="87"/>
      <c r="ID31" s="87"/>
      <c r="IE31" s="87"/>
      <c r="IF31" s="87"/>
      <c r="IG31" s="87"/>
      <c r="IH31" s="87"/>
      <c r="II31" s="87"/>
      <c r="IJ31" s="87"/>
      <c r="IK31" s="87"/>
      <c r="IL31" s="87"/>
      <c r="IM31" s="87"/>
      <c r="IN31" s="87"/>
      <c r="IO31" s="87"/>
      <c r="IP31" s="87"/>
      <c r="IQ31" s="87"/>
      <c r="IR31" s="87"/>
      <c r="IS31" s="87"/>
      <c r="IT31" s="87"/>
    </row>
    <row r="32" ht="15.5" spans="1:254">
      <c r="A32" s="17">
        <v>19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7"/>
      <c r="GE32" s="87"/>
      <c r="GF32" s="87"/>
      <c r="GG32" s="87"/>
      <c r="GH32" s="87"/>
      <c r="GI32" s="87"/>
      <c r="GJ32" s="87"/>
      <c r="GK32" s="87"/>
      <c r="GL32" s="87"/>
      <c r="GM32" s="87"/>
      <c r="GN32" s="87"/>
      <c r="GO32" s="87"/>
      <c r="GP32" s="87"/>
      <c r="GQ32" s="87"/>
      <c r="GR32" s="87"/>
      <c r="GS32" s="87"/>
      <c r="GT32" s="87"/>
      <c r="GU32" s="87"/>
      <c r="GV32" s="87"/>
      <c r="GW32" s="87"/>
      <c r="GX32" s="87"/>
      <c r="GY32" s="87"/>
      <c r="GZ32" s="87"/>
      <c r="HA32" s="87"/>
      <c r="HB32" s="87"/>
      <c r="HC32" s="87"/>
      <c r="HD32" s="87"/>
      <c r="HE32" s="87"/>
      <c r="HF32" s="87"/>
      <c r="HG32" s="87"/>
      <c r="HH32" s="87"/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/>
      <c r="HW32" s="87"/>
      <c r="HX32" s="87"/>
      <c r="HY32" s="87"/>
      <c r="HZ32" s="87"/>
      <c r="IA32" s="87"/>
      <c r="IB32" s="87"/>
      <c r="IC32" s="87"/>
      <c r="ID32" s="87"/>
      <c r="IE32" s="87"/>
      <c r="IF32" s="87"/>
      <c r="IG32" s="87"/>
      <c r="IH32" s="87"/>
      <c r="II32" s="87"/>
      <c r="IJ32" s="87"/>
      <c r="IK32" s="87"/>
      <c r="IL32" s="87"/>
      <c r="IM32" s="87"/>
      <c r="IN32" s="87"/>
      <c r="IO32" s="87"/>
      <c r="IP32" s="87"/>
      <c r="IQ32" s="87"/>
      <c r="IR32" s="87"/>
      <c r="IS32" s="87"/>
      <c r="IT32" s="87"/>
    </row>
    <row r="33" ht="15.5" spans="1:254">
      <c r="A33" s="17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  <c r="GD33" s="87"/>
      <c r="GE33" s="87"/>
      <c r="GF33" s="87"/>
      <c r="GG33" s="87"/>
      <c r="GH33" s="87"/>
      <c r="GI33" s="87"/>
      <c r="GJ33" s="87"/>
      <c r="GK33" s="87"/>
      <c r="GL33" s="87"/>
      <c r="GM33" s="87"/>
      <c r="GN33" s="87"/>
      <c r="GO33" s="87"/>
      <c r="GP33" s="87"/>
      <c r="GQ33" s="87"/>
      <c r="GR33" s="87"/>
      <c r="GS33" s="87"/>
      <c r="GT33" s="87"/>
      <c r="GU33" s="87"/>
      <c r="GV33" s="87"/>
      <c r="GW33" s="87"/>
      <c r="GX33" s="87"/>
      <c r="GY33" s="87"/>
      <c r="GZ33" s="87"/>
      <c r="HA33" s="87"/>
      <c r="HB33" s="87"/>
      <c r="HC33" s="87"/>
      <c r="HD33" s="87"/>
      <c r="HE33" s="87"/>
      <c r="HF33" s="87"/>
      <c r="HG33" s="87"/>
      <c r="HH33" s="87"/>
      <c r="HI33" s="87"/>
      <c r="HJ33" s="87"/>
      <c r="HK33" s="87"/>
      <c r="HL33" s="87"/>
      <c r="HM33" s="87"/>
      <c r="HN33" s="87"/>
      <c r="HO33" s="87"/>
      <c r="HP33" s="87"/>
      <c r="HQ33" s="87"/>
      <c r="HR33" s="87"/>
      <c r="HS33" s="87"/>
      <c r="HT33" s="87"/>
      <c r="HU33" s="87"/>
      <c r="HV33" s="87"/>
      <c r="HW33" s="87"/>
      <c r="HX33" s="87"/>
      <c r="HY33" s="87"/>
      <c r="HZ33" s="87"/>
      <c r="IA33" s="87"/>
      <c r="IB33" s="87"/>
      <c r="IC33" s="87"/>
      <c r="ID33" s="87"/>
      <c r="IE33" s="87"/>
      <c r="IF33" s="87"/>
      <c r="IG33" s="87"/>
      <c r="IH33" s="87"/>
      <c r="II33" s="87"/>
      <c r="IJ33" s="87"/>
      <c r="IK33" s="87"/>
      <c r="IL33" s="87"/>
      <c r="IM33" s="87"/>
      <c r="IN33" s="87"/>
      <c r="IO33" s="87"/>
      <c r="IP33" s="87"/>
      <c r="IQ33" s="87"/>
      <c r="IR33" s="87"/>
      <c r="IS33" s="87"/>
      <c r="IT33" s="87"/>
    </row>
    <row r="34" ht="15.5" spans="1:254">
      <c r="A34" s="17">
        <v>21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  <c r="GH34" s="87"/>
      <c r="GI34" s="87"/>
      <c r="GJ34" s="87"/>
      <c r="GK34" s="87"/>
      <c r="GL34" s="87"/>
      <c r="GM34" s="87"/>
      <c r="GN34" s="87"/>
      <c r="GO34" s="87"/>
      <c r="GP34" s="87"/>
      <c r="GQ34" s="87"/>
      <c r="GR34" s="87"/>
      <c r="GS34" s="87"/>
      <c r="GT34" s="87"/>
      <c r="GU34" s="87"/>
      <c r="GV34" s="87"/>
      <c r="GW34" s="87"/>
      <c r="GX34" s="87"/>
      <c r="GY34" s="87"/>
      <c r="GZ34" s="87"/>
      <c r="HA34" s="87"/>
      <c r="HB34" s="87"/>
      <c r="HC34" s="87"/>
      <c r="HD34" s="87"/>
      <c r="HE34" s="87"/>
      <c r="HF34" s="87"/>
      <c r="HG34" s="87"/>
      <c r="HH34" s="87"/>
      <c r="HI34" s="87"/>
      <c r="HJ34" s="87"/>
      <c r="HK34" s="87"/>
      <c r="HL34" s="87"/>
      <c r="HM34" s="87"/>
      <c r="HN34" s="87"/>
      <c r="HO34" s="87"/>
      <c r="HP34" s="87"/>
      <c r="HQ34" s="87"/>
      <c r="HR34" s="87"/>
      <c r="HS34" s="87"/>
      <c r="HT34" s="87"/>
      <c r="HU34" s="87"/>
      <c r="HV34" s="87"/>
      <c r="HW34" s="87"/>
      <c r="HX34" s="87"/>
      <c r="HY34" s="87"/>
      <c r="HZ34" s="87"/>
      <c r="IA34" s="87"/>
      <c r="IB34" s="87"/>
      <c r="IC34" s="87"/>
      <c r="ID34" s="87"/>
      <c r="IE34" s="87"/>
      <c r="IF34" s="87"/>
      <c r="IG34" s="87"/>
      <c r="IH34" s="87"/>
      <c r="II34" s="87"/>
      <c r="IJ34" s="87"/>
      <c r="IK34" s="87"/>
      <c r="IL34" s="87"/>
      <c r="IM34" s="87"/>
      <c r="IN34" s="87"/>
      <c r="IO34" s="87"/>
      <c r="IP34" s="87"/>
      <c r="IQ34" s="87"/>
      <c r="IR34" s="87"/>
      <c r="IS34" s="87"/>
      <c r="IT34" s="87"/>
    </row>
    <row r="35" ht="15.5" spans="1:254">
      <c r="A35" s="17">
        <v>22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</row>
    <row r="36" spans="1:254">
      <c r="A36" s="17">
        <v>23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</row>
    <row r="37" spans="1:254">
      <c r="A37" s="17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</row>
    <row r="38" spans="1:254">
      <c r="A38" s="17">
        <v>25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</row>
    <row r="39" spans="1:254">
      <c r="A39" s="41" t="s">
        <v>395</v>
      </c>
      <c r="B39" s="42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3" t="s">
        <v>206</v>
      </c>
      <c r="B40" s="44"/>
      <c r="C40" s="45">
        <f>C39/25%</f>
        <v>0</v>
      </c>
      <c r="D40" s="45">
        <f t="shared" ref="D40:Q40" si="6">D39/25%</f>
        <v>0</v>
      </c>
      <c r="E40" s="45">
        <f t="shared" si="6"/>
        <v>0</v>
      </c>
      <c r="F40" s="45">
        <f t="shared" si="6"/>
        <v>0</v>
      </c>
      <c r="G40" s="45">
        <f t="shared" si="6"/>
        <v>0</v>
      </c>
      <c r="H40" s="45">
        <f t="shared" si="6"/>
        <v>0</v>
      </c>
      <c r="I40" s="45">
        <f t="shared" si="6"/>
        <v>0</v>
      </c>
      <c r="J40" s="45">
        <f t="shared" si="6"/>
        <v>0</v>
      </c>
      <c r="K40" s="45">
        <f t="shared" si="6"/>
        <v>0</v>
      </c>
      <c r="L40" s="45">
        <f t="shared" si="6"/>
        <v>0</v>
      </c>
      <c r="M40" s="45">
        <f t="shared" si="6"/>
        <v>0</v>
      </c>
      <c r="N40" s="45">
        <f t="shared" si="6"/>
        <v>0</v>
      </c>
      <c r="O40" s="45">
        <f t="shared" si="6"/>
        <v>0</v>
      </c>
      <c r="P40" s="45">
        <f t="shared" si="6"/>
        <v>0</v>
      </c>
      <c r="Q40" s="45">
        <f t="shared" si="6"/>
        <v>0</v>
      </c>
      <c r="R40" s="45">
        <f t="shared" ref="R40:T40" si="7">R39/25%</f>
        <v>0</v>
      </c>
      <c r="S40" s="45">
        <f t="shared" si="7"/>
        <v>0</v>
      </c>
      <c r="T40" s="45">
        <f t="shared" si="7"/>
        <v>0</v>
      </c>
      <c r="U40" s="45">
        <f t="shared" ref="U40:BD40" si="8">U39/25%</f>
        <v>0</v>
      </c>
      <c r="V40" s="45">
        <f t="shared" si="8"/>
        <v>0</v>
      </c>
      <c r="W40" s="45">
        <f t="shared" si="8"/>
        <v>0</v>
      </c>
      <c r="X40" s="45">
        <f t="shared" si="8"/>
        <v>0</v>
      </c>
      <c r="Y40" s="45">
        <f t="shared" si="8"/>
        <v>0</v>
      </c>
      <c r="Z40" s="45">
        <f t="shared" si="8"/>
        <v>0</v>
      </c>
      <c r="AA40" s="45">
        <f t="shared" si="8"/>
        <v>0</v>
      </c>
      <c r="AB40" s="45">
        <f t="shared" si="8"/>
        <v>0</v>
      </c>
      <c r="AC40" s="45">
        <f t="shared" si="8"/>
        <v>0</v>
      </c>
      <c r="AD40" s="45">
        <f t="shared" si="8"/>
        <v>0</v>
      </c>
      <c r="AE40" s="45">
        <f t="shared" si="8"/>
        <v>0</v>
      </c>
      <c r="AF40" s="45">
        <f t="shared" si="8"/>
        <v>0</v>
      </c>
      <c r="AG40" s="45">
        <f t="shared" si="8"/>
        <v>0</v>
      </c>
      <c r="AH40" s="45">
        <f t="shared" si="8"/>
        <v>0</v>
      </c>
      <c r="AI40" s="45">
        <f t="shared" si="8"/>
        <v>0</v>
      </c>
      <c r="AJ40" s="45">
        <f t="shared" si="8"/>
        <v>0</v>
      </c>
      <c r="AK40" s="45">
        <f t="shared" si="8"/>
        <v>0</v>
      </c>
      <c r="AL40" s="45">
        <f t="shared" si="8"/>
        <v>0</v>
      </c>
      <c r="AM40" s="45">
        <f t="shared" si="8"/>
        <v>0</v>
      </c>
      <c r="AN40" s="45">
        <f t="shared" si="8"/>
        <v>0</v>
      </c>
      <c r="AO40" s="45">
        <f t="shared" si="8"/>
        <v>0</v>
      </c>
      <c r="AP40" s="45">
        <f t="shared" si="8"/>
        <v>0</v>
      </c>
      <c r="AQ40" s="45">
        <f t="shared" si="8"/>
        <v>0</v>
      </c>
      <c r="AR40" s="45">
        <f t="shared" si="8"/>
        <v>0</v>
      </c>
      <c r="AS40" s="45">
        <f t="shared" si="8"/>
        <v>0</v>
      </c>
      <c r="AT40" s="45">
        <f t="shared" si="8"/>
        <v>0</v>
      </c>
      <c r="AU40" s="45">
        <f t="shared" si="8"/>
        <v>0</v>
      </c>
      <c r="AV40" s="45">
        <f t="shared" si="8"/>
        <v>0</v>
      </c>
      <c r="AW40" s="45">
        <f t="shared" si="8"/>
        <v>0</v>
      </c>
      <c r="AX40" s="45">
        <f t="shared" si="8"/>
        <v>0</v>
      </c>
      <c r="AY40" s="45">
        <f t="shared" si="8"/>
        <v>0</v>
      </c>
      <c r="AZ40" s="45">
        <f t="shared" si="8"/>
        <v>0</v>
      </c>
      <c r="BA40" s="45">
        <f t="shared" si="8"/>
        <v>0</v>
      </c>
      <c r="BB40" s="45">
        <f t="shared" si="8"/>
        <v>0</v>
      </c>
      <c r="BC40" s="45">
        <f t="shared" si="8"/>
        <v>0</v>
      </c>
      <c r="BD40" s="45">
        <f t="shared" si="8"/>
        <v>0</v>
      </c>
      <c r="BE40" s="45">
        <f t="shared" ref="BE40:CI40" si="9">BE39/25%</f>
        <v>0</v>
      </c>
      <c r="BF40" s="45">
        <f t="shared" si="9"/>
        <v>0</v>
      </c>
      <c r="BG40" s="45">
        <f t="shared" si="9"/>
        <v>0</v>
      </c>
      <c r="BH40" s="45">
        <f t="shared" si="9"/>
        <v>0</v>
      </c>
      <c r="BI40" s="45">
        <f t="shared" si="9"/>
        <v>0</v>
      </c>
      <c r="BJ40" s="45">
        <f t="shared" si="9"/>
        <v>0</v>
      </c>
      <c r="BK40" s="45">
        <f t="shared" si="9"/>
        <v>0</v>
      </c>
      <c r="BL40" s="45">
        <f t="shared" si="9"/>
        <v>0</v>
      </c>
      <c r="BM40" s="45">
        <f t="shared" si="9"/>
        <v>0</v>
      </c>
      <c r="BN40" s="45">
        <f t="shared" si="9"/>
        <v>0</v>
      </c>
      <c r="BO40" s="45">
        <f t="shared" si="9"/>
        <v>0</v>
      </c>
      <c r="BP40" s="45">
        <f t="shared" si="9"/>
        <v>0</v>
      </c>
      <c r="BQ40" s="45">
        <f t="shared" si="9"/>
        <v>0</v>
      </c>
      <c r="BR40" s="45">
        <f t="shared" si="9"/>
        <v>0</v>
      </c>
      <c r="BS40" s="45">
        <f t="shared" si="9"/>
        <v>0</v>
      </c>
      <c r="BT40" s="45">
        <f t="shared" si="9"/>
        <v>0</v>
      </c>
      <c r="BU40" s="45">
        <f t="shared" si="9"/>
        <v>0</v>
      </c>
      <c r="BV40" s="45">
        <f t="shared" si="9"/>
        <v>0</v>
      </c>
      <c r="BW40" s="45">
        <f t="shared" si="9"/>
        <v>0</v>
      </c>
      <c r="BX40" s="45">
        <f t="shared" si="9"/>
        <v>0</v>
      </c>
      <c r="BY40" s="45">
        <f t="shared" si="9"/>
        <v>0</v>
      </c>
      <c r="BZ40" s="45">
        <f t="shared" si="9"/>
        <v>0</v>
      </c>
      <c r="CA40" s="45">
        <f t="shared" si="9"/>
        <v>0</v>
      </c>
      <c r="CB40" s="45">
        <f t="shared" si="9"/>
        <v>0</v>
      </c>
      <c r="CC40" s="45">
        <f t="shared" si="9"/>
        <v>0</v>
      </c>
      <c r="CD40" s="45">
        <f t="shared" si="9"/>
        <v>0</v>
      </c>
      <c r="CE40" s="45">
        <f t="shared" si="9"/>
        <v>0</v>
      </c>
      <c r="CF40" s="45">
        <f t="shared" si="9"/>
        <v>0</v>
      </c>
      <c r="CG40" s="45">
        <f t="shared" si="9"/>
        <v>0</v>
      </c>
      <c r="CH40" s="45">
        <f t="shared" si="9"/>
        <v>0</v>
      </c>
      <c r="CI40" s="45">
        <f t="shared" si="9"/>
        <v>0</v>
      </c>
      <c r="CJ40" s="45">
        <f t="shared" ref="CJ40:DR40" si="10">CJ39/25%</f>
        <v>0</v>
      </c>
      <c r="CK40" s="45">
        <f t="shared" si="10"/>
        <v>0</v>
      </c>
      <c r="CL40" s="45">
        <f t="shared" si="10"/>
        <v>0</v>
      </c>
      <c r="CM40" s="45">
        <f t="shared" si="10"/>
        <v>0</v>
      </c>
      <c r="CN40" s="45">
        <f t="shared" si="10"/>
        <v>0</v>
      </c>
      <c r="CO40" s="45">
        <f t="shared" si="10"/>
        <v>0</v>
      </c>
      <c r="CP40" s="45">
        <f t="shared" si="10"/>
        <v>0</v>
      </c>
      <c r="CQ40" s="45">
        <f t="shared" si="10"/>
        <v>0</v>
      </c>
      <c r="CR40" s="45">
        <f t="shared" si="10"/>
        <v>0</v>
      </c>
      <c r="CS40" s="45">
        <f t="shared" si="10"/>
        <v>0</v>
      </c>
      <c r="CT40" s="45">
        <f t="shared" si="10"/>
        <v>0</v>
      </c>
      <c r="CU40" s="45">
        <f t="shared" si="10"/>
        <v>0</v>
      </c>
      <c r="CV40" s="45">
        <f t="shared" si="10"/>
        <v>0</v>
      </c>
      <c r="CW40" s="45">
        <f t="shared" si="10"/>
        <v>0</v>
      </c>
      <c r="CX40" s="45">
        <f t="shared" si="10"/>
        <v>0</v>
      </c>
      <c r="CY40" s="45">
        <f t="shared" si="10"/>
        <v>0</v>
      </c>
      <c r="CZ40" s="45">
        <f t="shared" si="10"/>
        <v>0</v>
      </c>
      <c r="DA40" s="45">
        <f t="shared" si="10"/>
        <v>0</v>
      </c>
      <c r="DB40" s="45">
        <f t="shared" si="10"/>
        <v>0</v>
      </c>
      <c r="DC40" s="45">
        <f t="shared" si="10"/>
        <v>0</v>
      </c>
      <c r="DD40" s="45">
        <f t="shared" si="10"/>
        <v>0</v>
      </c>
      <c r="DE40" s="45">
        <f t="shared" si="10"/>
        <v>0</v>
      </c>
      <c r="DF40" s="45">
        <f t="shared" si="10"/>
        <v>0</v>
      </c>
      <c r="DG40" s="45">
        <f t="shared" si="10"/>
        <v>0</v>
      </c>
      <c r="DH40" s="45">
        <f t="shared" si="10"/>
        <v>0</v>
      </c>
      <c r="DI40" s="45">
        <f t="shared" si="10"/>
        <v>0</v>
      </c>
      <c r="DJ40" s="45">
        <f t="shared" si="10"/>
        <v>0</v>
      </c>
      <c r="DK40" s="45">
        <f t="shared" si="10"/>
        <v>0</v>
      </c>
      <c r="DL40" s="45">
        <f t="shared" si="10"/>
        <v>0</v>
      </c>
      <c r="DM40" s="45">
        <f t="shared" si="10"/>
        <v>0</v>
      </c>
      <c r="DN40" s="45">
        <f t="shared" si="10"/>
        <v>0</v>
      </c>
      <c r="DO40" s="45">
        <f t="shared" si="10"/>
        <v>0</v>
      </c>
      <c r="DP40" s="45">
        <f t="shared" si="10"/>
        <v>0</v>
      </c>
      <c r="DQ40" s="45">
        <f t="shared" si="10"/>
        <v>0</v>
      </c>
      <c r="DR40" s="45">
        <f t="shared" si="10"/>
        <v>0</v>
      </c>
      <c r="DS40" s="45">
        <f t="shared" ref="DS40:EY40" si="11">DS39/25%</f>
        <v>0</v>
      </c>
      <c r="DT40" s="45">
        <f t="shared" si="11"/>
        <v>0</v>
      </c>
      <c r="DU40" s="45">
        <f t="shared" si="11"/>
        <v>0</v>
      </c>
      <c r="DV40" s="45">
        <f t="shared" si="11"/>
        <v>0</v>
      </c>
      <c r="DW40" s="45">
        <f t="shared" si="11"/>
        <v>0</v>
      </c>
      <c r="DX40" s="45">
        <f t="shared" si="11"/>
        <v>0</v>
      </c>
      <c r="DY40" s="45">
        <f t="shared" si="11"/>
        <v>0</v>
      </c>
      <c r="DZ40" s="45">
        <f t="shared" si="11"/>
        <v>0</v>
      </c>
      <c r="EA40" s="45">
        <f t="shared" si="11"/>
        <v>0</v>
      </c>
      <c r="EB40" s="45">
        <f t="shared" si="11"/>
        <v>0</v>
      </c>
      <c r="EC40" s="45">
        <f t="shared" si="11"/>
        <v>0</v>
      </c>
      <c r="ED40" s="45">
        <f t="shared" si="11"/>
        <v>0</v>
      </c>
      <c r="EE40" s="45">
        <f t="shared" si="11"/>
        <v>0</v>
      </c>
      <c r="EF40" s="45">
        <f t="shared" si="11"/>
        <v>0</v>
      </c>
      <c r="EG40" s="45">
        <f t="shared" si="11"/>
        <v>0</v>
      </c>
      <c r="EH40" s="45">
        <f t="shared" si="11"/>
        <v>0</v>
      </c>
      <c r="EI40" s="45">
        <f t="shared" si="11"/>
        <v>0</v>
      </c>
      <c r="EJ40" s="45">
        <f t="shared" si="11"/>
        <v>0</v>
      </c>
      <c r="EK40" s="45">
        <f t="shared" si="11"/>
        <v>0</v>
      </c>
      <c r="EL40" s="45">
        <f t="shared" si="11"/>
        <v>0</v>
      </c>
      <c r="EM40" s="45">
        <f t="shared" si="11"/>
        <v>0</v>
      </c>
      <c r="EN40" s="45">
        <f t="shared" si="11"/>
        <v>0</v>
      </c>
      <c r="EO40" s="45">
        <f t="shared" si="11"/>
        <v>0</v>
      </c>
      <c r="EP40" s="45">
        <f t="shared" si="11"/>
        <v>0</v>
      </c>
      <c r="EQ40" s="45">
        <f t="shared" si="11"/>
        <v>0</v>
      </c>
      <c r="ER40" s="45">
        <f t="shared" si="11"/>
        <v>0</v>
      </c>
      <c r="ES40" s="45">
        <f t="shared" si="11"/>
        <v>0</v>
      </c>
      <c r="ET40" s="45">
        <f t="shared" si="11"/>
        <v>0</v>
      </c>
      <c r="EU40" s="45">
        <f t="shared" si="11"/>
        <v>0</v>
      </c>
      <c r="EV40" s="45">
        <f t="shared" si="11"/>
        <v>0</v>
      </c>
      <c r="EW40" s="45">
        <f t="shared" si="11"/>
        <v>0</v>
      </c>
      <c r="EX40" s="45">
        <f t="shared" si="11"/>
        <v>0</v>
      </c>
      <c r="EY40" s="45">
        <f t="shared" si="11"/>
        <v>0</v>
      </c>
      <c r="EZ40" s="45">
        <f t="shared" ref="EZ40:FK40" si="12">EZ39/25%</f>
        <v>0</v>
      </c>
      <c r="FA40" s="45">
        <f t="shared" si="12"/>
        <v>0</v>
      </c>
      <c r="FB40" s="45">
        <f t="shared" si="12"/>
        <v>0</v>
      </c>
      <c r="FC40" s="45">
        <f t="shared" si="12"/>
        <v>0</v>
      </c>
      <c r="FD40" s="45">
        <f t="shared" si="12"/>
        <v>0</v>
      </c>
      <c r="FE40" s="45">
        <f t="shared" si="12"/>
        <v>0</v>
      </c>
      <c r="FF40" s="45">
        <f t="shared" si="12"/>
        <v>0</v>
      </c>
      <c r="FG40" s="45">
        <f t="shared" si="12"/>
        <v>0</v>
      </c>
      <c r="FH40" s="45">
        <f t="shared" si="12"/>
        <v>0</v>
      </c>
      <c r="FI40" s="45">
        <f t="shared" si="12"/>
        <v>0</v>
      </c>
      <c r="FJ40" s="45">
        <f t="shared" si="12"/>
        <v>0</v>
      </c>
      <c r="FK40" s="45">
        <f t="shared" si="12"/>
        <v>0</v>
      </c>
    </row>
    <row r="42" spans="1:254">
      <c r="B42" s="128" t="s">
        <v>207</v>
      </c>
      <c r="C42" s="129"/>
      <c r="D42" s="129"/>
      <c r="E42" s="130"/>
      <c r="F42" s="131"/>
      <c r="G42" s="131"/>
      <c r="H42" s="131"/>
      <c r="I42" s="131"/>
    </row>
    <row r="43" spans="1:254">
      <c r="B43" s="38" t="s">
        <v>208</v>
      </c>
      <c r="C43" s="132" t="s">
        <v>662</v>
      </c>
      <c r="D43" s="133">
        <f>E43/100*25</f>
        <v>0</v>
      </c>
      <c r="E43" s="134">
        <f>(C40+F40+I40+L40+O40)/5</f>
        <v>0</v>
      </c>
    </row>
    <row r="44" spans="1:254">
      <c r="B44" s="38" t="s">
        <v>210</v>
      </c>
      <c r="C44" s="135" t="s">
        <v>662</v>
      </c>
      <c r="D44" s="136">
        <f>E44/100*25</f>
        <v>0</v>
      </c>
      <c r="E44" s="137">
        <f>(D40+G40+J40+M40+P40)/5</f>
        <v>0</v>
      </c>
    </row>
    <row r="45" spans="1:254">
      <c r="B45" s="38" t="s">
        <v>211</v>
      </c>
      <c r="C45" s="135" t="s">
        <v>662</v>
      </c>
      <c r="D45" s="136">
        <f>E45/100*25</f>
        <v>0</v>
      </c>
      <c r="E45" s="137">
        <f>(E40+H40+K40+N40+Q40)/5</f>
        <v>0</v>
      </c>
    </row>
    <row r="46" spans="1:254">
      <c r="B46" s="38"/>
      <c r="C46" s="138"/>
      <c r="D46" s="139">
        <f>SUM(D43:D45)</f>
        <v>0</v>
      </c>
      <c r="E46" s="139">
        <f>SUM(E43:E45)</f>
        <v>0</v>
      </c>
    </row>
    <row r="47" ht="15" customHeight="1" spans="1:254">
      <c r="B47" s="38"/>
      <c r="C47" s="135"/>
      <c r="D47" s="140" t="s">
        <v>12</v>
      </c>
      <c r="E47" s="141"/>
      <c r="F47" s="142" t="s">
        <v>13</v>
      </c>
      <c r="G47" s="143"/>
      <c r="H47" s="144" t="s">
        <v>404</v>
      </c>
      <c r="I47" s="145"/>
    </row>
    <row r="48" spans="1:254">
      <c r="B48" s="38" t="s">
        <v>208</v>
      </c>
      <c r="C48" s="135" t="s">
        <v>663</v>
      </c>
      <c r="D48" s="17">
        <f>E48/100*25</f>
        <v>0</v>
      </c>
      <c r="E48" s="137">
        <f>(R40+U40+X40+AA40+AD40)/5</f>
        <v>0</v>
      </c>
      <c r="F48" s="17">
        <f>G48/100*25</f>
        <v>0</v>
      </c>
      <c r="G48" s="137">
        <f>(AG40+AJ40+AM40+AP40+AS40)/5</f>
        <v>0</v>
      </c>
      <c r="H48" s="17">
        <f>I48/100*25</f>
        <v>0</v>
      </c>
      <c r="I48" s="137">
        <f>(AV40+AY40+BB40+BE40+BH40)/5</f>
        <v>0</v>
      </c>
    </row>
    <row r="49" spans="2:13">
      <c r="B49" s="38" t="s">
        <v>210</v>
      </c>
      <c r="C49" s="135" t="s">
        <v>663</v>
      </c>
      <c r="D49" s="136">
        <f>E49/100*25</f>
        <v>0</v>
      </c>
      <c r="E49" s="137">
        <f>(S40+V40+Y40+AB40+AE40)/5</f>
        <v>0</v>
      </c>
      <c r="F49" s="17">
        <f>G49/100*25</f>
        <v>0</v>
      </c>
      <c r="G49" s="137">
        <f>(AH40+AK40+AN40+AQ40+AT40)/5</f>
        <v>0</v>
      </c>
      <c r="H49" s="17">
        <f>I49/100*25</f>
        <v>0</v>
      </c>
      <c r="I49" s="137">
        <f>(AW40+AZ40+BC40+BF40+BI40)/5</f>
        <v>0</v>
      </c>
    </row>
    <row r="50" spans="2:13">
      <c r="B50" s="38" t="s">
        <v>211</v>
      </c>
      <c r="C50" s="135" t="s">
        <v>663</v>
      </c>
      <c r="D50" s="136">
        <f>E50/100*25</f>
        <v>0</v>
      </c>
      <c r="E50" s="137">
        <f>(T40+W40+Z40+AC40+AF40)/5</f>
        <v>0</v>
      </c>
      <c r="F50" s="17">
        <f>G50/100*25</f>
        <v>0</v>
      </c>
      <c r="G50" s="137">
        <f>(AI40+AL40+AO40+AR40+AU40)/5</f>
        <v>0</v>
      </c>
      <c r="H50" s="17">
        <f>I50/100*25</f>
        <v>0</v>
      </c>
      <c r="I50" s="137">
        <f>(AX40+BA40+BD40+BG40+BJ40)/5</f>
        <v>0</v>
      </c>
    </row>
    <row r="51" spans="2:13">
      <c r="B51" s="38"/>
      <c r="C51" s="135"/>
      <c r="D51" s="146">
        <f t="shared" ref="D51:I51" si="13">SUM(D48:D50)</f>
        <v>0</v>
      </c>
      <c r="E51" s="146">
        <f t="shared" si="13"/>
        <v>0</v>
      </c>
      <c r="F51" s="147">
        <f t="shared" si="13"/>
        <v>0</v>
      </c>
      <c r="G51" s="146">
        <f t="shared" si="13"/>
        <v>0</v>
      </c>
      <c r="H51" s="147">
        <f t="shared" si="13"/>
        <v>0</v>
      </c>
      <c r="I51" s="146">
        <f t="shared" si="13"/>
        <v>0</v>
      </c>
    </row>
    <row r="52" spans="2:13">
      <c r="B52" s="38" t="s">
        <v>208</v>
      </c>
      <c r="C52" s="135" t="s">
        <v>664</v>
      </c>
      <c r="D52" s="17">
        <f>E52/100*25</f>
        <v>0</v>
      </c>
      <c r="E52" s="137">
        <f>(BK40+BN40+BQ40+BT40+BW40)/5</f>
        <v>0</v>
      </c>
      <c r="I52" s="148"/>
    </row>
    <row r="53" spans="2:13">
      <c r="B53" s="38" t="s">
        <v>210</v>
      </c>
      <c r="C53" s="135" t="s">
        <v>664</v>
      </c>
      <c r="D53" s="17">
        <f>E53/100*25</f>
        <v>0</v>
      </c>
      <c r="E53" s="137">
        <f>(BL40+BO40+BR40+BU40+BX40)/5</f>
        <v>0</v>
      </c>
    </row>
    <row r="54" spans="2:13">
      <c r="B54" s="38" t="s">
        <v>211</v>
      </c>
      <c r="C54" s="135" t="s">
        <v>664</v>
      </c>
      <c r="D54" s="17">
        <f>E54/100*25</f>
        <v>0</v>
      </c>
      <c r="E54" s="137">
        <f>(BM40+BP40+BS40+BV40+BY40)/5</f>
        <v>0</v>
      </c>
    </row>
    <row r="55" spans="2:13">
      <c r="B55" s="38"/>
      <c r="C55" s="138"/>
      <c r="D55" s="149">
        <f>SUM(D52:D54)</f>
        <v>0</v>
      </c>
      <c r="E55" s="149">
        <f>SUM(E52:E54)</f>
        <v>0</v>
      </c>
      <c r="F55" s="150"/>
    </row>
    <row r="56" spans="2:13">
      <c r="B56" s="38"/>
      <c r="C56" s="135"/>
      <c r="D56" s="140" t="s">
        <v>219</v>
      </c>
      <c r="E56" s="141"/>
      <c r="F56" s="140" t="s">
        <v>15</v>
      </c>
      <c r="G56" s="141"/>
      <c r="H56" s="144" t="s">
        <v>220</v>
      </c>
      <c r="I56" s="145"/>
      <c r="J56" s="17" t="s">
        <v>221</v>
      </c>
      <c r="K56" s="17"/>
      <c r="L56" s="17" t="s">
        <v>16</v>
      </c>
      <c r="M56" s="17"/>
    </row>
    <row r="57" spans="2:13">
      <c r="B57" s="38" t="s">
        <v>208</v>
      </c>
      <c r="C57" s="135" t="s">
        <v>665</v>
      </c>
      <c r="D57" s="17">
        <f>E57/100*25</f>
        <v>0</v>
      </c>
      <c r="E57" s="137">
        <f>(BZ40+CC40+CF40+CI40+CL40)/5</f>
        <v>0</v>
      </c>
      <c r="F57" s="17">
        <f>G57/100*25</f>
        <v>0</v>
      </c>
      <c r="G57" s="137">
        <f>(CO40+CR40+CU40+CX40+DA40)/5</f>
        <v>0</v>
      </c>
      <c r="H57" s="17">
        <f>I57/100*25</f>
        <v>0</v>
      </c>
      <c r="I57" s="137">
        <f>(DD40+DG40+DJ40+DM40+DP40)/5</f>
        <v>0</v>
      </c>
      <c r="J57" s="17">
        <f>K57/100*25</f>
        <v>0</v>
      </c>
      <c r="K57" s="137">
        <f>(DS40+DV40+DY40+EB40+EE40)/5</f>
        <v>0</v>
      </c>
      <c r="L57" s="17">
        <f>M57/100*25</f>
        <v>0</v>
      </c>
      <c r="M57" s="137">
        <f>(EH40+EK40+EN40+EQ40+ET40)/5</f>
        <v>0</v>
      </c>
    </row>
    <row r="58" spans="2:13">
      <c r="B58" s="38" t="s">
        <v>210</v>
      </c>
      <c r="C58" s="135" t="s">
        <v>665</v>
      </c>
      <c r="D58" s="17">
        <f>E58/100*25</f>
        <v>0</v>
      </c>
      <c r="E58" s="137">
        <f>(CA40+CD40+CG40+CJ40+CM40)/5</f>
        <v>0</v>
      </c>
      <c r="F58" s="17">
        <f>G58/100*25</f>
        <v>0</v>
      </c>
      <c r="G58" s="137">
        <f>(CP40+CS40+CV40+CY40+DB40)/5</f>
        <v>0</v>
      </c>
      <c r="H58" s="17">
        <f>I58/100*25</f>
        <v>0</v>
      </c>
      <c r="I58" s="137">
        <f>(DE40+DH40+DK40+DN40+DQ40)/5</f>
        <v>0</v>
      </c>
      <c r="J58" s="17">
        <f>K58/100*25</f>
        <v>0</v>
      </c>
      <c r="K58" s="137">
        <f>(DT40+DW40+DZ40+EC40+EF40)/5</f>
        <v>0</v>
      </c>
      <c r="L58" s="17">
        <f>M58/100*25</f>
        <v>0</v>
      </c>
      <c r="M58" s="137">
        <f>(EI40+EL40+EO40+ER40+EU40)/5</f>
        <v>0</v>
      </c>
    </row>
    <row r="59" spans="2:13">
      <c r="B59" s="38" t="s">
        <v>211</v>
      </c>
      <c r="C59" s="135" t="s">
        <v>665</v>
      </c>
      <c r="D59" s="17">
        <f>E59/100*25</f>
        <v>0</v>
      </c>
      <c r="E59" s="137">
        <f>(CB40+CE40+CH40+CK40+CN40)/5</f>
        <v>0</v>
      </c>
      <c r="F59" s="17">
        <f>G59/100*25</f>
        <v>0</v>
      </c>
      <c r="G59" s="137">
        <f>(CQ40+CT40+CW40+CZ40+DC40)/5</f>
        <v>0</v>
      </c>
      <c r="H59" s="17">
        <f>I59/100*25</f>
        <v>0</v>
      </c>
      <c r="I59" s="137">
        <f>(DF40+DI40+DL40+DO40+DR40)/5</f>
        <v>0</v>
      </c>
      <c r="J59" s="17">
        <f>K59/100*25</f>
        <v>0</v>
      </c>
      <c r="K59" s="137">
        <f>(DU40+DX40+EA40+ED40+EG40)/5</f>
        <v>0</v>
      </c>
      <c r="L59" s="17">
        <f>M59/100*25</f>
        <v>0</v>
      </c>
      <c r="M59" s="137">
        <f>(EJ40+EM40+EP40+ES40+EV40)/5</f>
        <v>0</v>
      </c>
    </row>
    <row r="60" spans="2:13">
      <c r="B60" s="38"/>
      <c r="C60" s="135"/>
      <c r="D60" s="147">
        <f t="shared" ref="D60:M60" si="14">SUM(D57:D59)</f>
        <v>0</v>
      </c>
      <c r="E60" s="147">
        <f t="shared" si="14"/>
        <v>0</v>
      </c>
      <c r="F60" s="147">
        <f t="shared" si="14"/>
        <v>0</v>
      </c>
      <c r="G60" s="146">
        <f t="shared" si="14"/>
        <v>0</v>
      </c>
      <c r="H60" s="147">
        <f t="shared" si="14"/>
        <v>0</v>
      </c>
      <c r="I60" s="146">
        <f t="shared" si="14"/>
        <v>0</v>
      </c>
      <c r="J60" s="147">
        <f t="shared" si="14"/>
        <v>0</v>
      </c>
      <c r="K60" s="146">
        <f t="shared" si="14"/>
        <v>0</v>
      </c>
      <c r="L60" s="147">
        <f t="shared" si="14"/>
        <v>0</v>
      </c>
      <c r="M60" s="146">
        <f t="shared" si="14"/>
        <v>0</v>
      </c>
    </row>
    <row r="61" spans="2:13">
      <c r="B61" s="38" t="s">
        <v>208</v>
      </c>
      <c r="C61" s="135" t="s">
        <v>666</v>
      </c>
      <c r="D61" s="17">
        <f>E61/100*25</f>
        <v>0</v>
      </c>
      <c r="E61" s="137">
        <f>(EW40+EZ40+FC40+FF40+FI40)/5</f>
        <v>0</v>
      </c>
    </row>
    <row r="62" spans="2:13">
      <c r="B62" s="38" t="s">
        <v>210</v>
      </c>
      <c r="C62" s="135" t="s">
        <v>666</v>
      </c>
      <c r="D62" s="17">
        <f>E62/100*25</f>
        <v>0</v>
      </c>
      <c r="E62" s="137">
        <f>(EX40+FA40+FD40+FG40+FJ40)/5</f>
        <v>0</v>
      </c>
    </row>
    <row r="63" spans="2:13">
      <c r="B63" s="38" t="s">
        <v>211</v>
      </c>
      <c r="C63" s="135" t="s">
        <v>666</v>
      </c>
      <c r="D63" s="17">
        <f>E63/100*25</f>
        <v>0</v>
      </c>
      <c r="E63" s="137">
        <f>(EY40+FB40+FE40+FH40+FK40)/5</f>
        <v>0</v>
      </c>
    </row>
    <row r="64" spans="2:13">
      <c r="B64" s="38"/>
      <c r="C64" s="135"/>
      <c r="D64" s="147">
        <f>SUM(D61:D63)</f>
        <v>0</v>
      </c>
      <c r="E64" s="147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9"/>
  <sheetViews>
    <sheetView zoomScale="80" zoomScaleNormal="80" topLeftCell="A13" workbookViewId="0">
      <selection activeCell="B14" sqref="B14:B29"/>
    </sheetView>
  </sheetViews>
  <sheetFormatPr defaultColWidth="9" defaultRowHeight="14.5"/>
  <cols>
    <col min="1" max="1" width="3.70909090909091" customWidth="1"/>
    <col min="2" max="2" width="24" customWidth="1"/>
    <col min="3" max="4" width="4.28181818181818" customWidth="1"/>
    <col min="5" max="5" width="4.57272727272727" customWidth="1"/>
    <col min="6" max="7" width="5.13636363636364" customWidth="1"/>
    <col min="8" max="8" width="5.28181818181818" customWidth="1"/>
    <col min="9" max="9" width="4.57272727272727" customWidth="1"/>
    <col min="10" max="10" width="3.28181818181818" customWidth="1"/>
    <col min="11" max="11" width="4.70909090909091" customWidth="1"/>
    <col min="12" max="12" width="5.28181818181818" customWidth="1"/>
    <col min="13" max="13" width="5.42727272727273" customWidth="1"/>
    <col min="14" max="14" width="7.13636363636364" customWidth="1"/>
    <col min="15" max="15" width="5.28181818181818" customWidth="1"/>
    <col min="16" max="16" width="4.57272727272727" customWidth="1"/>
    <col min="17" max="17" width="4.85454545454545" customWidth="1"/>
    <col min="18" max="18" width="8.57272727272727" customWidth="1"/>
    <col min="21" max="21" width="5.13636363636364" customWidth="1"/>
    <col min="22" max="22" width="5.28181818181818" customWidth="1"/>
    <col min="23" max="23" width="5.57272727272727" customWidth="1"/>
    <col min="24" max="24" width="4.13636363636364" customWidth="1"/>
    <col min="25" max="25" width="4.70909090909091" customWidth="1"/>
    <col min="26" max="26" width="5" customWidth="1"/>
    <col min="27" max="27" width="4.57272727272727" customWidth="1"/>
    <col min="28" max="28" width="5" customWidth="1"/>
    <col min="29" max="29" width="4.42727272727273" customWidth="1"/>
    <col min="30" max="30" width="5" customWidth="1"/>
    <col min="31" max="31" width="5.42727272727273" customWidth="1"/>
    <col min="32" max="32" width="6.70909090909091" customWidth="1"/>
    <col min="33" max="33" width="4.57272727272727" customWidth="1"/>
    <col min="34" max="34" width="5.57272727272727" customWidth="1"/>
    <col min="35" max="35" width="6.13636363636364" customWidth="1"/>
    <col min="36" max="36" width="4.85454545454545" customWidth="1"/>
    <col min="37" max="38" width="5.13636363636364" customWidth="1"/>
    <col min="39" max="40" width="4.70909090909091" customWidth="1"/>
    <col min="41" max="41" width="4.85454545454545" customWidth="1"/>
    <col min="42" max="42" width="4.57272727272727" customWidth="1"/>
    <col min="43" max="43" width="4.28181818181818" customWidth="1"/>
    <col min="44" max="44" width="4.70909090909091" customWidth="1"/>
    <col min="45" max="47" width="5" customWidth="1"/>
    <col min="48" max="48" width="4.13636363636364" customWidth="1"/>
    <col min="49" max="49" width="5" customWidth="1"/>
    <col min="50" max="50" width="4.42727272727273" customWidth="1"/>
    <col min="51" max="51" width="4.85454545454545" customWidth="1"/>
    <col min="52" max="52" width="5" customWidth="1"/>
    <col min="53" max="53" width="4.57272727272727" customWidth="1"/>
    <col min="54" max="54" width="5.13636363636364" customWidth="1"/>
    <col min="55" max="55" width="5" customWidth="1"/>
    <col min="56" max="56" width="5.42727272727273" customWidth="1"/>
    <col min="57" max="57" width="4.28181818181818" customWidth="1"/>
    <col min="58" max="58" width="4.42727272727273" customWidth="1"/>
    <col min="59" max="59" width="4" customWidth="1"/>
    <col min="60" max="60" width="5" customWidth="1"/>
    <col min="61" max="61" width="5.70909090909091" customWidth="1"/>
    <col min="62" max="63" width="4" customWidth="1"/>
    <col min="64" max="64" width="4.85454545454545" customWidth="1"/>
    <col min="65" max="65" width="4.70909090909091" customWidth="1"/>
    <col min="66" max="66" width="4.28181818181818" customWidth="1"/>
    <col min="67" max="67" width="5" customWidth="1"/>
    <col min="68" max="69" width="4.85454545454545" customWidth="1"/>
    <col min="70" max="70" width="4.57272727272727" customWidth="1"/>
    <col min="71" max="71" width="5.28181818181818" customWidth="1"/>
    <col min="72" max="74" width="4.85454545454545" customWidth="1"/>
    <col min="75" max="75" width="5.13636363636364" customWidth="1"/>
    <col min="76" max="76" width="4.57272727272727" customWidth="1"/>
    <col min="77" max="77" width="5.57272727272727" customWidth="1"/>
    <col min="78" max="78" width="3.85454545454545" customWidth="1"/>
    <col min="79" max="79" width="4.13636363636364" customWidth="1"/>
    <col min="80" max="80" width="4.42727272727273" customWidth="1"/>
    <col min="81" max="81" width="4.70909090909091" customWidth="1"/>
    <col min="82" max="82" width="6.57272727272727" customWidth="1"/>
    <col min="83" max="83" width="5" customWidth="1"/>
    <col min="84" max="84" width="4.42727272727273" customWidth="1"/>
    <col min="85" max="85" width="5" customWidth="1"/>
    <col min="86" max="86" width="6.28181818181818" customWidth="1"/>
    <col min="87" max="87" width="4" customWidth="1"/>
    <col min="88" max="88" width="5.13636363636364" customWidth="1"/>
    <col min="89" max="89" width="5" customWidth="1"/>
    <col min="90" max="90" width="4.42727272727273" customWidth="1"/>
    <col min="91" max="91" width="4.28181818181818" customWidth="1"/>
    <col min="92" max="92" width="4.13636363636364" customWidth="1"/>
    <col min="93" max="93" width="5" customWidth="1"/>
    <col min="94" max="95" width="5.70909090909091" customWidth="1"/>
    <col min="96" max="96" width="4.13636363636364" customWidth="1"/>
    <col min="97" max="98" width="4.42727272727273" customWidth="1"/>
    <col min="99" max="99" width="4" customWidth="1"/>
    <col min="100" max="100" width="5" customWidth="1"/>
    <col min="101" max="101" width="4.42727272727273" customWidth="1"/>
    <col min="102" max="102" width="3.57272727272727" customWidth="1"/>
    <col min="103" max="103" width="4.70909090909091" customWidth="1"/>
    <col min="104" max="104" width="5.28181818181818" customWidth="1"/>
    <col min="105" max="105" width="4.57272727272727" customWidth="1"/>
    <col min="106" max="106" width="4.42727272727273" customWidth="1"/>
    <col min="107" max="107" width="3.70909090909091" customWidth="1"/>
    <col min="108" max="108" width="7.85454545454545" customWidth="1"/>
    <col min="111" max="111" width="5.13636363636364" customWidth="1"/>
    <col min="112" max="112" width="7.13636363636364" customWidth="1"/>
    <col min="113" max="113" width="7" customWidth="1"/>
    <col min="114" max="114" width="6.13636363636364" customWidth="1"/>
    <col min="115" max="116" width="7" customWidth="1"/>
    <col min="117" max="117" width="6.85454545454545" customWidth="1"/>
    <col min="119" max="119" width="6.42727272727273" customWidth="1"/>
    <col min="120" max="120" width="4" customWidth="1"/>
    <col min="121" max="122" width="5.28181818181818" customWidth="1"/>
    <col min="123" max="123" width="5.13636363636364" customWidth="1"/>
    <col min="124" max="124" width="7.42727272727273" customWidth="1"/>
    <col min="125" max="125" width="4.13636363636364" customWidth="1"/>
    <col min="126" max="126" width="5" customWidth="1"/>
    <col min="127" max="127" width="8.42727272727273" customWidth="1"/>
    <col min="128" max="128" width="4.13636363636364" customWidth="1"/>
    <col min="129" max="129" width="6" customWidth="1"/>
    <col min="130" max="130" width="5.28181818181818" customWidth="1"/>
    <col min="131" max="131" width="6.85454545454545" customWidth="1"/>
    <col min="132" max="132" width="4.57272727272727" customWidth="1"/>
    <col min="133" max="133" width="4.28181818181818" customWidth="1"/>
    <col min="134" max="134" width="4.42727272727273" customWidth="1"/>
    <col min="135" max="135" width="4.13636363636364" customWidth="1"/>
    <col min="136" max="136" width="4.85454545454545" customWidth="1"/>
    <col min="137" max="137" width="6.13636363636364" customWidth="1"/>
    <col min="138" max="138" width="4.28181818181818" customWidth="1"/>
    <col min="139" max="140" width="6.57272727272727" customWidth="1"/>
    <col min="141" max="142" width="6.85454545454545" customWidth="1"/>
    <col min="143" max="143" width="4.13636363636364" customWidth="1"/>
    <col min="144" max="144" width="7.28181818181818" customWidth="1"/>
    <col min="145" max="145" width="8.28181818181818" customWidth="1"/>
    <col min="146" max="147" width="5" customWidth="1"/>
    <col min="148" max="148" width="5.85454545454545" customWidth="1"/>
    <col min="149" max="149" width="5.57272727272727" customWidth="1"/>
    <col min="150" max="150" width="4.57272727272727" customWidth="1"/>
    <col min="152" max="152" width="5.28181818181818" customWidth="1"/>
    <col min="153" max="153" width="8" customWidth="1"/>
    <col min="155" max="155" width="7.42727272727273" customWidth="1"/>
    <col min="156" max="156" width="4" customWidth="1"/>
    <col min="157" max="157" width="4.42727272727273" customWidth="1"/>
    <col min="158" max="158" width="4" customWidth="1"/>
    <col min="159" max="159" width="5.13636363636364" customWidth="1"/>
    <col min="160" max="160" width="5.70909090909091" customWidth="1"/>
    <col min="162" max="163" width="4.57272727272727" customWidth="1"/>
    <col min="164" max="164" width="4.28181818181818" customWidth="1"/>
    <col min="168" max="168" width="8" customWidth="1"/>
    <col min="174" max="174" width="4.42727272727273" customWidth="1"/>
    <col min="177" max="177" width="4.28181818181818" customWidth="1"/>
    <col min="178" max="179" width="4.13636363636364" customWidth="1"/>
    <col min="180" max="180" width="4" customWidth="1"/>
    <col min="181" max="181" width="4.13636363636364" customWidth="1"/>
    <col min="182" max="182" width="4" customWidth="1"/>
    <col min="183" max="183" width="7.85454545454545" customWidth="1"/>
    <col min="185" max="185" width="4.70909090909091" customWidth="1"/>
    <col min="187" max="187" width="8.28181818181818" customWidth="1"/>
    <col min="189" max="191" width="4.28181818181818" customWidth="1"/>
    <col min="192" max="192" width="5" customWidth="1"/>
    <col min="193" max="193" width="6.28181818181818" customWidth="1"/>
    <col min="194" max="194" width="4.42727272727273" customWidth="1"/>
    <col min="195" max="195" width="3.70909090909091" customWidth="1"/>
    <col min="196" max="196" width="3.85454545454545" customWidth="1"/>
    <col min="197" max="197" width="4" customWidth="1"/>
    <col min="198" max="198" width="7.13636363636364" customWidth="1"/>
    <col min="199" max="199" width="7.42727272727273" customWidth="1"/>
    <col min="200" max="200" width="8.28181818181818" customWidth="1"/>
  </cols>
  <sheetData>
    <row r="1" ht="15.5" spans="1:254">
      <c r="A1" s="1" t="s">
        <v>216</v>
      </c>
      <c r="B1" s="109" t="s">
        <v>667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" spans="1:254">
      <c r="A2" s="111" t="s">
        <v>668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GP2" s="7" t="s">
        <v>3</v>
      </c>
      <c r="G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113" t="s">
        <v>4</v>
      </c>
      <c r="B4" s="113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14" t="s">
        <v>7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15" t="s">
        <v>9</v>
      </c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7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113"/>
      <c r="B5" s="113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5" hidden="1" spans="1:254">
      <c r="A6" s="113"/>
      <c r="B6" s="11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</row>
    <row r="7" ht="15.5" hidden="1" spans="1:254">
      <c r="A7" s="113"/>
      <c r="B7" s="11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</row>
    <row r="8" ht="15.5" hidden="1" spans="1:254">
      <c r="A8" s="113"/>
      <c r="B8" s="1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</row>
    <row r="9" ht="15.5" hidden="1" spans="1:254">
      <c r="A9" s="113"/>
      <c r="B9" s="11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</row>
    <row r="10" ht="15.5" hidden="1" spans="1:254">
      <c r="A10" s="113"/>
      <c r="B10" s="11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</row>
    <row r="11" ht="15.5" spans="1:254">
      <c r="A11" s="113"/>
      <c r="B11" s="113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113"/>
      <c r="B12" s="113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113"/>
      <c r="B13" s="113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5" spans="1:254">
      <c r="A14" s="118">
        <v>1</v>
      </c>
      <c r="B14" s="119" t="s">
        <v>982</v>
      </c>
      <c r="C14" s="38">
        <v>1</v>
      </c>
      <c r="D14" s="38"/>
      <c r="E14" s="38"/>
      <c r="F14" s="38">
        <v>1</v>
      </c>
      <c r="G14" s="38"/>
      <c r="H14" s="38"/>
      <c r="I14" s="38">
        <v>1</v>
      </c>
      <c r="J14" s="38"/>
      <c r="K14" s="38"/>
      <c r="L14" s="38">
        <v>1</v>
      </c>
      <c r="M14" s="38"/>
      <c r="N14" s="38"/>
      <c r="O14" s="38">
        <v>1</v>
      </c>
      <c r="P14" s="38"/>
      <c r="Q14" s="38"/>
      <c r="R14" s="38">
        <v>1</v>
      </c>
      <c r="S14" s="38"/>
      <c r="T14" s="38"/>
      <c r="U14" s="38">
        <v>1</v>
      </c>
      <c r="V14" s="38"/>
      <c r="W14" s="38"/>
      <c r="X14" s="38">
        <v>1</v>
      </c>
      <c r="Y14" s="38"/>
      <c r="Z14" s="38"/>
      <c r="AA14" s="38">
        <v>1</v>
      </c>
      <c r="AB14" s="38"/>
      <c r="AC14" s="38"/>
      <c r="AD14" s="38">
        <v>1</v>
      </c>
      <c r="AE14" s="38"/>
      <c r="AF14" s="38"/>
      <c r="AG14" s="38">
        <v>1</v>
      </c>
      <c r="AH14" s="38"/>
      <c r="AI14" s="38"/>
      <c r="AJ14" s="38">
        <v>1</v>
      </c>
      <c r="AK14" s="38"/>
      <c r="AL14" s="38"/>
      <c r="AM14" s="38">
        <v>1</v>
      </c>
      <c r="AN14" s="38"/>
      <c r="AO14" s="38"/>
      <c r="AP14" s="38">
        <v>1</v>
      </c>
      <c r="AQ14" s="38"/>
      <c r="AR14" s="38"/>
      <c r="AS14" s="38">
        <v>1</v>
      </c>
      <c r="AT14" s="38"/>
      <c r="AU14" s="38"/>
      <c r="AV14" s="38">
        <v>1</v>
      </c>
      <c r="AW14" s="38"/>
      <c r="AX14" s="38"/>
      <c r="AY14" s="38">
        <v>1</v>
      </c>
      <c r="AZ14" s="38"/>
      <c r="BA14" s="38"/>
      <c r="BB14" s="38">
        <v>1</v>
      </c>
      <c r="BC14" s="38"/>
      <c r="BD14" s="38"/>
      <c r="BE14" s="38">
        <v>1</v>
      </c>
      <c r="BF14" s="38"/>
      <c r="BG14" s="38"/>
      <c r="BH14" s="38">
        <v>1</v>
      </c>
      <c r="BI14" s="38"/>
      <c r="BJ14" s="38"/>
      <c r="BK14" s="38">
        <v>1</v>
      </c>
      <c r="BL14" s="38"/>
      <c r="BM14" s="38"/>
      <c r="BN14" s="38">
        <v>1</v>
      </c>
      <c r="BO14" s="38"/>
      <c r="BP14" s="38"/>
      <c r="BQ14" s="38">
        <v>1</v>
      </c>
      <c r="BR14" s="38"/>
      <c r="BS14" s="38"/>
      <c r="BT14" s="38">
        <v>1</v>
      </c>
      <c r="BU14" s="38"/>
      <c r="BV14" s="38"/>
      <c r="BW14" s="38">
        <v>1</v>
      </c>
      <c r="BX14" s="38"/>
      <c r="BY14" s="38"/>
      <c r="BZ14" s="38">
        <v>1</v>
      </c>
      <c r="CA14" s="38"/>
      <c r="CB14" s="38"/>
      <c r="CC14" s="38">
        <v>1</v>
      </c>
      <c r="CD14" s="38"/>
      <c r="CE14" s="38"/>
      <c r="CF14" s="38">
        <v>1</v>
      </c>
      <c r="CG14" s="38"/>
      <c r="CH14" s="38"/>
      <c r="CI14" s="38">
        <v>1</v>
      </c>
      <c r="CJ14" s="38"/>
      <c r="CK14" s="38"/>
      <c r="CL14" s="38"/>
      <c r="CM14" s="38">
        <v>1</v>
      </c>
      <c r="CN14" s="38"/>
      <c r="CO14" s="38"/>
      <c r="CP14" s="38">
        <v>1</v>
      </c>
      <c r="CQ14" s="38"/>
      <c r="CR14" s="38"/>
      <c r="CS14" s="38">
        <v>1</v>
      </c>
      <c r="CT14" s="38"/>
      <c r="CU14" s="38"/>
      <c r="CV14" s="38">
        <v>1</v>
      </c>
      <c r="CW14" s="38"/>
      <c r="CX14" s="38"/>
      <c r="CY14" s="38">
        <v>1</v>
      </c>
      <c r="CZ14" s="38"/>
      <c r="DA14" s="38">
        <v>1</v>
      </c>
      <c r="DB14" s="38"/>
      <c r="DC14" s="38"/>
      <c r="DD14" s="38">
        <v>1</v>
      </c>
      <c r="DE14" s="38"/>
      <c r="DF14" s="38"/>
      <c r="DG14" s="38">
        <v>1</v>
      </c>
      <c r="DH14" s="38"/>
      <c r="DI14" s="38"/>
      <c r="DJ14" s="38">
        <v>1</v>
      </c>
      <c r="DK14" s="38"/>
      <c r="DL14" s="38"/>
      <c r="DM14" s="38">
        <v>1</v>
      </c>
      <c r="DN14" s="38"/>
      <c r="DO14" s="38"/>
      <c r="DP14" s="38">
        <v>1</v>
      </c>
      <c r="DQ14" s="38"/>
      <c r="DR14" s="38"/>
      <c r="DS14" s="38">
        <v>1</v>
      </c>
      <c r="DT14" s="38"/>
      <c r="DU14" s="38"/>
      <c r="DV14" s="38">
        <v>1</v>
      </c>
      <c r="DW14" s="38"/>
      <c r="DX14" s="38"/>
      <c r="DY14" s="38">
        <v>1</v>
      </c>
      <c r="DZ14" s="38"/>
      <c r="EA14" s="38"/>
      <c r="EB14" s="38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38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38">
        <v>1</v>
      </c>
      <c r="FM14" s="38"/>
      <c r="FN14" s="38"/>
      <c r="FO14" s="38">
        <v>1</v>
      </c>
      <c r="FP14" s="38"/>
      <c r="FQ14" s="38"/>
      <c r="FR14" s="38">
        <v>1</v>
      </c>
      <c r="FS14" s="38"/>
      <c r="FT14" s="38"/>
      <c r="FU14" s="38">
        <v>1</v>
      </c>
      <c r="FV14" s="38"/>
      <c r="FW14" s="38"/>
      <c r="FX14" s="38">
        <v>1</v>
      </c>
      <c r="FY14" s="38"/>
      <c r="FZ14" s="38"/>
      <c r="GA14" s="38">
        <v>1</v>
      </c>
      <c r="GB14" s="38"/>
      <c r="GC14" s="38"/>
      <c r="GD14" s="38">
        <v>1</v>
      </c>
      <c r="GE14" s="38"/>
      <c r="GF14" s="38"/>
      <c r="GG14" s="38">
        <v>1</v>
      </c>
      <c r="GH14" s="38"/>
      <c r="GI14" s="38"/>
      <c r="GJ14" s="38">
        <v>1</v>
      </c>
      <c r="GK14" s="38"/>
      <c r="GL14" s="38"/>
      <c r="GM14" s="38">
        <v>1</v>
      </c>
      <c r="GN14" s="38"/>
      <c r="GO14" s="38"/>
      <c r="GP14" s="38">
        <v>1</v>
      </c>
      <c r="GQ14" s="38"/>
      <c r="GR14" s="38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</row>
    <row r="15" ht="15.5" spans="1:254">
      <c r="A15" s="120">
        <v>2</v>
      </c>
      <c r="B15" s="119" t="s">
        <v>983</v>
      </c>
      <c r="C15" s="38"/>
      <c r="D15" s="38"/>
      <c r="E15" s="38">
        <v>1</v>
      </c>
      <c r="F15" s="38"/>
      <c r="G15" s="38">
        <v>1</v>
      </c>
      <c r="H15" s="38"/>
      <c r="I15" s="38"/>
      <c r="J15" s="38"/>
      <c r="K15" s="38">
        <v>1</v>
      </c>
      <c r="L15" s="38"/>
      <c r="M15" s="38">
        <v>1</v>
      </c>
      <c r="N15" s="38"/>
      <c r="O15" s="38"/>
      <c r="P15" s="38"/>
      <c r="Q15" s="38">
        <v>1</v>
      </c>
      <c r="R15" s="38"/>
      <c r="S15" s="38"/>
      <c r="T15" s="38">
        <v>1</v>
      </c>
      <c r="U15" s="38"/>
      <c r="V15" s="38"/>
      <c r="W15" s="38">
        <v>1</v>
      </c>
      <c r="X15" s="38"/>
      <c r="Y15" s="38"/>
      <c r="Z15" s="38">
        <v>1</v>
      </c>
      <c r="AA15" s="38"/>
      <c r="AB15" s="38"/>
      <c r="AC15" s="38">
        <v>1</v>
      </c>
      <c r="AD15" s="38"/>
      <c r="AE15" s="38">
        <v>1</v>
      </c>
      <c r="AF15" s="38"/>
      <c r="AG15" s="38"/>
      <c r="AH15" s="38">
        <v>1</v>
      </c>
      <c r="AI15" s="38"/>
      <c r="AJ15" s="38"/>
      <c r="AK15" s="38">
        <v>1</v>
      </c>
      <c r="AL15" s="38"/>
      <c r="AM15" s="38"/>
      <c r="AN15" s="38">
        <v>1</v>
      </c>
      <c r="AO15" s="38"/>
      <c r="AP15" s="38"/>
      <c r="AQ15" s="38"/>
      <c r="AR15" s="38">
        <v>1</v>
      </c>
      <c r="AS15" s="38"/>
      <c r="AT15" s="38"/>
      <c r="AU15" s="38">
        <v>1</v>
      </c>
      <c r="AV15" s="38"/>
      <c r="AW15" s="38"/>
      <c r="AX15" s="38">
        <v>1</v>
      </c>
      <c r="AY15" s="38"/>
      <c r="AZ15" s="38"/>
      <c r="BA15" s="38">
        <v>1</v>
      </c>
      <c r="BB15" s="38"/>
      <c r="BC15" s="38"/>
      <c r="BD15" s="38">
        <v>1</v>
      </c>
      <c r="BE15" s="38"/>
      <c r="BF15" s="38"/>
      <c r="BG15" s="38">
        <v>1</v>
      </c>
      <c r="BH15" s="38"/>
      <c r="BI15" s="38"/>
      <c r="BJ15" s="38">
        <v>1</v>
      </c>
      <c r="BK15" s="38"/>
      <c r="BL15" s="38"/>
      <c r="BM15" s="38">
        <v>1</v>
      </c>
      <c r="BN15" s="38"/>
      <c r="BO15" s="38"/>
      <c r="BP15" s="38">
        <v>1</v>
      </c>
      <c r="BQ15" s="38"/>
      <c r="BR15" s="38"/>
      <c r="BS15" s="38">
        <v>1</v>
      </c>
      <c r="BT15" s="38"/>
      <c r="BU15" s="38"/>
      <c r="BV15" s="38">
        <v>1</v>
      </c>
      <c r="BW15" s="38"/>
      <c r="BX15" s="38"/>
      <c r="BY15" s="38">
        <v>1</v>
      </c>
      <c r="BZ15" s="38"/>
      <c r="CA15" s="38"/>
      <c r="CB15" s="38">
        <v>1</v>
      </c>
      <c r="CC15" s="38"/>
      <c r="CD15" s="38"/>
      <c r="CE15" s="38">
        <v>1</v>
      </c>
      <c r="CF15" s="38"/>
      <c r="CG15" s="38"/>
      <c r="CH15" s="38">
        <v>1</v>
      </c>
      <c r="CI15" s="38"/>
      <c r="CJ15" s="38"/>
      <c r="CK15" s="38">
        <v>1</v>
      </c>
      <c r="CL15" s="38"/>
      <c r="CM15" s="38"/>
      <c r="CN15" s="38">
        <v>1</v>
      </c>
      <c r="CO15" s="38"/>
      <c r="CP15" s="38"/>
      <c r="CQ15" s="38">
        <v>1</v>
      </c>
      <c r="CR15" s="38"/>
      <c r="CS15" s="38"/>
      <c r="CT15" s="38">
        <v>1</v>
      </c>
      <c r="CU15" s="38"/>
      <c r="CV15" s="38"/>
      <c r="CW15" s="38">
        <v>1</v>
      </c>
      <c r="CX15" s="38"/>
      <c r="CY15" s="38"/>
      <c r="CZ15" s="38">
        <v>1</v>
      </c>
      <c r="DA15" s="38"/>
      <c r="DB15" s="38"/>
      <c r="DC15" s="38">
        <v>1</v>
      </c>
      <c r="DD15" s="38"/>
      <c r="DE15" s="38">
        <v>1</v>
      </c>
      <c r="DF15" s="38"/>
      <c r="DG15" s="38"/>
      <c r="DH15" s="38"/>
      <c r="DI15" s="38">
        <v>1</v>
      </c>
      <c r="DJ15" s="38"/>
      <c r="DK15" s="38">
        <v>1</v>
      </c>
      <c r="DL15" s="38"/>
      <c r="DM15" s="38"/>
      <c r="DN15" s="38"/>
      <c r="DO15" s="38">
        <v>1</v>
      </c>
      <c r="DP15" s="38"/>
      <c r="DQ15" s="38">
        <v>1</v>
      </c>
      <c r="DR15" s="38"/>
      <c r="DS15" s="38"/>
      <c r="DT15" s="38"/>
      <c r="DU15" s="38">
        <v>1</v>
      </c>
      <c r="DV15" s="38"/>
      <c r="DW15" s="38">
        <v>1</v>
      </c>
      <c r="DX15" s="38"/>
      <c r="DY15" s="38"/>
      <c r="DZ15" s="38"/>
      <c r="EA15" s="38">
        <v>1</v>
      </c>
      <c r="EB15" s="38"/>
      <c r="EC15" s="38">
        <v>1</v>
      </c>
      <c r="ED15" s="38"/>
      <c r="EE15" s="38"/>
      <c r="EF15" s="38"/>
      <c r="EG15" s="38">
        <v>1</v>
      </c>
      <c r="EH15" s="38"/>
      <c r="EI15" s="38">
        <v>1</v>
      </c>
      <c r="EJ15" s="38"/>
      <c r="EK15" s="38"/>
      <c r="EL15" s="38"/>
      <c r="EM15" s="38">
        <v>1</v>
      </c>
      <c r="EN15" s="38"/>
      <c r="EO15" s="38">
        <v>1</v>
      </c>
      <c r="EP15" s="38"/>
      <c r="EQ15" s="38"/>
      <c r="ER15" s="38"/>
      <c r="ES15" s="38">
        <v>1</v>
      </c>
      <c r="ET15" s="38"/>
      <c r="EU15" s="38">
        <v>1</v>
      </c>
      <c r="EV15" s="38"/>
      <c r="EW15" s="38"/>
      <c r="EX15" s="38"/>
      <c r="EY15" s="38">
        <v>1</v>
      </c>
      <c r="EZ15" s="38"/>
      <c r="FA15" s="38">
        <v>1</v>
      </c>
      <c r="FB15" s="38"/>
      <c r="FC15" s="38"/>
      <c r="FD15" s="38"/>
      <c r="FE15" s="38">
        <v>1</v>
      </c>
      <c r="FF15" s="38"/>
      <c r="FG15" s="38">
        <v>1</v>
      </c>
      <c r="FH15" s="38"/>
      <c r="FI15" s="38"/>
      <c r="FJ15" s="38"/>
      <c r="FK15" s="38">
        <v>1</v>
      </c>
      <c r="FL15" s="38"/>
      <c r="FM15" s="38">
        <v>1</v>
      </c>
      <c r="FN15" s="38"/>
      <c r="FO15" s="38"/>
      <c r="FP15" s="38"/>
      <c r="FQ15" s="38">
        <v>1</v>
      </c>
      <c r="FR15" s="38"/>
      <c r="FS15" s="38">
        <v>1</v>
      </c>
      <c r="FT15" s="38"/>
      <c r="FU15" s="38"/>
      <c r="FV15" s="38"/>
      <c r="FW15" s="38">
        <v>1</v>
      </c>
      <c r="FX15" s="38"/>
      <c r="FY15" s="38">
        <v>1</v>
      </c>
      <c r="FZ15" s="38"/>
      <c r="GA15" s="38"/>
      <c r="GB15" s="38"/>
      <c r="GC15" s="38">
        <v>1</v>
      </c>
      <c r="GD15" s="38"/>
      <c r="GE15" s="38">
        <v>1</v>
      </c>
      <c r="GF15" s="38"/>
      <c r="GG15" s="38"/>
      <c r="GH15" s="38"/>
      <c r="GI15" s="38">
        <v>1</v>
      </c>
      <c r="GJ15" s="38"/>
      <c r="GK15" s="38">
        <v>1</v>
      </c>
      <c r="GL15" s="38"/>
      <c r="GM15" s="38"/>
      <c r="GN15" s="38"/>
      <c r="GO15" s="38">
        <v>1</v>
      </c>
      <c r="GP15" s="38"/>
      <c r="GQ15" s="38">
        <v>1</v>
      </c>
      <c r="GR15" s="38"/>
      <c r="GS15" s="87"/>
      <c r="GT15" s="87"/>
      <c r="GU15" s="87"/>
      <c r="GV15" s="87"/>
      <c r="GW15" s="87"/>
      <c r="GX15" s="87"/>
      <c r="GY15" s="87"/>
      <c r="GZ15" s="87"/>
      <c r="HA15" s="87"/>
      <c r="HB15" s="87"/>
      <c r="HC15" s="87"/>
      <c r="HD15" s="87"/>
      <c r="HE15" s="87"/>
      <c r="HF15" s="87"/>
      <c r="HG15" s="87"/>
      <c r="HH15" s="87"/>
      <c r="HI15" s="87"/>
      <c r="HJ15" s="87"/>
      <c r="HK15" s="87"/>
      <c r="HL15" s="87"/>
      <c r="HM15" s="87"/>
      <c r="HN15" s="87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</row>
    <row r="16" ht="15.5" spans="1:254">
      <c r="A16" s="120">
        <v>3</v>
      </c>
      <c r="B16" s="119" t="s">
        <v>984</v>
      </c>
      <c r="C16" s="38"/>
      <c r="D16" s="38">
        <v>1</v>
      </c>
      <c r="E16" s="38"/>
      <c r="F16" s="38">
        <v>1</v>
      </c>
      <c r="G16" s="38"/>
      <c r="H16" s="38"/>
      <c r="I16" s="38"/>
      <c r="J16" s="38">
        <v>1</v>
      </c>
      <c r="K16" s="38"/>
      <c r="L16" s="38">
        <v>1</v>
      </c>
      <c r="M16" s="38"/>
      <c r="N16" s="38"/>
      <c r="O16" s="38"/>
      <c r="P16" s="38">
        <v>1</v>
      </c>
      <c r="Q16" s="38"/>
      <c r="R16" s="38"/>
      <c r="S16" s="38">
        <v>1</v>
      </c>
      <c r="T16" s="38"/>
      <c r="U16" s="38"/>
      <c r="V16" s="38">
        <v>1</v>
      </c>
      <c r="W16" s="38"/>
      <c r="X16" s="38"/>
      <c r="Y16" s="38">
        <v>1</v>
      </c>
      <c r="Z16" s="38"/>
      <c r="AA16" s="38"/>
      <c r="AB16" s="38">
        <v>1</v>
      </c>
      <c r="AC16" s="38"/>
      <c r="AD16" s="38">
        <v>1</v>
      </c>
      <c r="AE16" s="38"/>
      <c r="AF16" s="38"/>
      <c r="AG16" s="38">
        <v>1</v>
      </c>
      <c r="AH16" s="38"/>
      <c r="AI16" s="38"/>
      <c r="AJ16" s="38">
        <v>1</v>
      </c>
      <c r="AK16" s="38"/>
      <c r="AL16" s="38"/>
      <c r="AM16" s="38">
        <v>1</v>
      </c>
      <c r="AN16" s="38"/>
      <c r="AO16" s="38"/>
      <c r="AP16" s="38"/>
      <c r="AQ16" s="38">
        <v>1</v>
      </c>
      <c r="AR16" s="38"/>
      <c r="AS16" s="38"/>
      <c r="AT16" s="38">
        <v>1</v>
      </c>
      <c r="AU16" s="38"/>
      <c r="AV16" s="38"/>
      <c r="AW16" s="38">
        <v>1</v>
      </c>
      <c r="AX16" s="38"/>
      <c r="AY16" s="38"/>
      <c r="AZ16" s="38">
        <v>1</v>
      </c>
      <c r="BA16" s="38"/>
      <c r="BB16" s="38"/>
      <c r="BC16" s="38">
        <v>1</v>
      </c>
      <c r="BD16" s="38"/>
      <c r="BE16" s="38"/>
      <c r="BF16" s="38">
        <v>1</v>
      </c>
      <c r="BG16" s="38"/>
      <c r="BH16" s="38"/>
      <c r="BI16" s="38">
        <v>1</v>
      </c>
      <c r="BJ16" s="38"/>
      <c r="BK16" s="38"/>
      <c r="BL16" s="38">
        <v>1</v>
      </c>
      <c r="BM16" s="38"/>
      <c r="BN16" s="38"/>
      <c r="BO16" s="38">
        <v>1</v>
      </c>
      <c r="BP16" s="38"/>
      <c r="BQ16" s="38"/>
      <c r="BR16" s="38">
        <v>1</v>
      </c>
      <c r="BS16" s="38"/>
      <c r="BT16" s="38"/>
      <c r="BU16" s="38">
        <v>1</v>
      </c>
      <c r="BV16" s="38"/>
      <c r="BW16" s="38"/>
      <c r="BX16" s="38">
        <v>1</v>
      </c>
      <c r="BY16" s="38"/>
      <c r="BZ16" s="38"/>
      <c r="CA16" s="38">
        <v>1</v>
      </c>
      <c r="CB16" s="38"/>
      <c r="CC16" s="38"/>
      <c r="CD16" s="38">
        <v>1</v>
      </c>
      <c r="CE16" s="38"/>
      <c r="CF16" s="38"/>
      <c r="CG16" s="38">
        <v>1</v>
      </c>
      <c r="CH16" s="38"/>
      <c r="CI16" s="38"/>
      <c r="CJ16" s="38">
        <v>1</v>
      </c>
      <c r="CK16" s="38"/>
      <c r="CL16" s="38"/>
      <c r="CM16" s="38">
        <v>1</v>
      </c>
      <c r="CN16" s="38"/>
      <c r="CO16" s="38"/>
      <c r="CP16" s="38">
        <v>1</v>
      </c>
      <c r="CQ16" s="38"/>
      <c r="CR16" s="38"/>
      <c r="CS16" s="38">
        <v>1</v>
      </c>
      <c r="CT16" s="38"/>
      <c r="CU16" s="38"/>
      <c r="CV16" s="38">
        <v>1</v>
      </c>
      <c r="CW16" s="38"/>
      <c r="CX16" s="38"/>
      <c r="CY16" s="38">
        <v>1</v>
      </c>
      <c r="CZ16" s="38"/>
      <c r="DA16" s="38"/>
      <c r="DB16" s="38">
        <v>1</v>
      </c>
      <c r="DC16" s="38"/>
      <c r="DD16" s="38">
        <v>1</v>
      </c>
      <c r="DE16" s="38"/>
      <c r="DF16" s="38"/>
      <c r="DG16" s="38"/>
      <c r="DH16" s="38">
        <v>1</v>
      </c>
      <c r="DI16" s="38"/>
      <c r="DJ16" s="38">
        <v>1</v>
      </c>
      <c r="DK16" s="38"/>
      <c r="DL16" s="38"/>
      <c r="DM16" s="38"/>
      <c r="DN16" s="38">
        <v>1</v>
      </c>
      <c r="DO16" s="38"/>
      <c r="DP16" s="38">
        <v>1</v>
      </c>
      <c r="DQ16" s="38"/>
      <c r="DR16" s="38"/>
      <c r="DS16" s="38"/>
      <c r="DT16" s="38">
        <v>1</v>
      </c>
      <c r="DU16" s="38"/>
      <c r="DV16" s="38">
        <v>1</v>
      </c>
      <c r="DW16" s="38"/>
      <c r="DX16" s="38"/>
      <c r="DY16" s="38"/>
      <c r="DZ16" s="38">
        <v>1</v>
      </c>
      <c r="EA16" s="38"/>
      <c r="EB16" s="38">
        <v>1</v>
      </c>
      <c r="EC16" s="38"/>
      <c r="ED16" s="38"/>
      <c r="EE16" s="38"/>
      <c r="EF16" s="38">
        <v>1</v>
      </c>
      <c r="EG16" s="38"/>
      <c r="EH16" s="38">
        <v>1</v>
      </c>
      <c r="EI16" s="38"/>
      <c r="EJ16" s="38"/>
      <c r="EK16" s="38"/>
      <c r="EL16" s="38">
        <v>1</v>
      </c>
      <c r="EM16" s="38"/>
      <c r="EN16" s="38">
        <v>1</v>
      </c>
      <c r="EO16" s="38"/>
      <c r="EP16" s="38"/>
      <c r="EQ16" s="38"/>
      <c r="ER16" s="38">
        <v>1</v>
      </c>
      <c r="ES16" s="38"/>
      <c r="ET16" s="38">
        <v>1</v>
      </c>
      <c r="EU16" s="38"/>
      <c r="EV16" s="38"/>
      <c r="EW16" s="38"/>
      <c r="EX16" s="38">
        <v>1</v>
      </c>
      <c r="EY16" s="38"/>
      <c r="EZ16" s="38">
        <v>1</v>
      </c>
      <c r="FA16" s="38"/>
      <c r="FB16" s="38"/>
      <c r="FC16" s="38"/>
      <c r="FD16" s="38">
        <v>1</v>
      </c>
      <c r="FE16" s="38"/>
      <c r="FF16" s="38">
        <v>1</v>
      </c>
      <c r="FG16" s="38"/>
      <c r="FH16" s="38"/>
      <c r="FI16" s="38"/>
      <c r="FJ16" s="38">
        <v>1</v>
      </c>
      <c r="FK16" s="38"/>
      <c r="FL16" s="38">
        <v>1</v>
      </c>
      <c r="FM16" s="38"/>
      <c r="FN16" s="38"/>
      <c r="FO16" s="38"/>
      <c r="FP16" s="38">
        <v>1</v>
      </c>
      <c r="FQ16" s="38"/>
      <c r="FR16" s="38">
        <v>1</v>
      </c>
      <c r="FS16" s="38"/>
      <c r="FT16" s="38"/>
      <c r="FU16" s="38"/>
      <c r="FV16" s="38">
        <v>1</v>
      </c>
      <c r="FW16" s="38"/>
      <c r="FX16" s="38">
        <v>1</v>
      </c>
      <c r="FY16" s="38"/>
      <c r="FZ16" s="38"/>
      <c r="GA16" s="38"/>
      <c r="GB16" s="38">
        <v>1</v>
      </c>
      <c r="GC16" s="38"/>
      <c r="GD16" s="38">
        <v>1</v>
      </c>
      <c r="GE16" s="38"/>
      <c r="GF16" s="38"/>
      <c r="GG16" s="38"/>
      <c r="GH16" s="38">
        <v>1</v>
      </c>
      <c r="GI16" s="38"/>
      <c r="GJ16" s="38">
        <v>1</v>
      </c>
      <c r="GK16" s="38"/>
      <c r="GL16" s="38"/>
      <c r="GM16" s="38"/>
      <c r="GN16" s="38">
        <v>1</v>
      </c>
      <c r="GO16" s="38"/>
      <c r="GP16" s="38">
        <v>1</v>
      </c>
      <c r="GQ16" s="38"/>
      <c r="GR16" s="38"/>
      <c r="GS16" s="87"/>
      <c r="GT16" s="87"/>
      <c r="GU16" s="87"/>
      <c r="GV16" s="87"/>
      <c r="GW16" s="87"/>
      <c r="GX16" s="87"/>
      <c r="GY16" s="87"/>
      <c r="GZ16" s="87"/>
      <c r="HA16" s="87"/>
      <c r="HB16" s="87"/>
      <c r="HC16" s="87"/>
      <c r="HD16" s="87"/>
      <c r="HE16" s="87"/>
      <c r="HF16" s="87"/>
      <c r="HG16" s="87"/>
      <c r="HH16" s="87"/>
      <c r="HI16" s="87"/>
      <c r="HJ16" s="87"/>
      <c r="HK16" s="87"/>
      <c r="HL16" s="87"/>
      <c r="HM16" s="87"/>
      <c r="HN16" s="87"/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</row>
    <row r="17" ht="15.5" spans="1:254">
      <c r="A17" s="120">
        <v>4</v>
      </c>
      <c r="B17" s="119" t="s">
        <v>985</v>
      </c>
      <c r="C17" s="38">
        <v>1</v>
      </c>
      <c r="D17" s="38"/>
      <c r="E17" s="38"/>
      <c r="F17" s="38"/>
      <c r="G17" s="38">
        <v>1</v>
      </c>
      <c r="H17" s="38"/>
      <c r="I17" s="38">
        <v>1</v>
      </c>
      <c r="J17" s="38"/>
      <c r="K17" s="38"/>
      <c r="L17" s="38"/>
      <c r="M17" s="38">
        <v>1</v>
      </c>
      <c r="N17" s="38"/>
      <c r="O17" s="38">
        <v>1</v>
      </c>
      <c r="P17" s="38"/>
      <c r="Q17" s="38"/>
      <c r="R17" s="38">
        <v>1</v>
      </c>
      <c r="S17" s="38"/>
      <c r="T17" s="38"/>
      <c r="U17" s="38">
        <v>1</v>
      </c>
      <c r="V17" s="38"/>
      <c r="W17" s="38"/>
      <c r="X17" s="38">
        <v>1</v>
      </c>
      <c r="Y17" s="38"/>
      <c r="Z17" s="38"/>
      <c r="AA17" s="38">
        <v>1</v>
      </c>
      <c r="AB17" s="38"/>
      <c r="AC17" s="38"/>
      <c r="AD17" s="38"/>
      <c r="AE17" s="38">
        <v>1</v>
      </c>
      <c r="AF17" s="38"/>
      <c r="AG17" s="38"/>
      <c r="AH17" s="38">
        <v>1</v>
      </c>
      <c r="AI17" s="38"/>
      <c r="AJ17" s="38"/>
      <c r="AK17" s="38">
        <v>1</v>
      </c>
      <c r="AL17" s="38"/>
      <c r="AM17" s="38"/>
      <c r="AN17" s="38">
        <v>1</v>
      </c>
      <c r="AO17" s="38"/>
      <c r="AP17" s="38">
        <v>1</v>
      </c>
      <c r="AQ17" s="38"/>
      <c r="AR17" s="38"/>
      <c r="AS17" s="38">
        <v>1</v>
      </c>
      <c r="AT17" s="38"/>
      <c r="AU17" s="38"/>
      <c r="AV17" s="38">
        <v>1</v>
      </c>
      <c r="AW17" s="38"/>
      <c r="AX17" s="38"/>
      <c r="AY17" s="38">
        <v>1</v>
      </c>
      <c r="AZ17" s="38"/>
      <c r="BA17" s="38"/>
      <c r="BB17" s="38">
        <v>1</v>
      </c>
      <c r="BC17" s="38"/>
      <c r="BD17" s="38"/>
      <c r="BE17" s="38">
        <v>1</v>
      </c>
      <c r="BF17" s="38"/>
      <c r="BG17" s="38"/>
      <c r="BH17" s="38">
        <v>1</v>
      </c>
      <c r="BI17" s="38"/>
      <c r="BJ17" s="38"/>
      <c r="BK17" s="38">
        <v>1</v>
      </c>
      <c r="BL17" s="38"/>
      <c r="BM17" s="38"/>
      <c r="BN17" s="38">
        <v>1</v>
      </c>
      <c r="BO17" s="38"/>
      <c r="BP17" s="38"/>
      <c r="BQ17" s="38">
        <v>1</v>
      </c>
      <c r="BR17" s="38"/>
      <c r="BS17" s="38"/>
      <c r="BT17" s="38"/>
      <c r="BU17" s="38">
        <v>1</v>
      </c>
      <c r="BV17" s="38"/>
      <c r="BW17" s="38"/>
      <c r="BX17" s="38">
        <v>1</v>
      </c>
      <c r="BY17" s="38"/>
      <c r="BZ17" s="38"/>
      <c r="CA17" s="38">
        <v>1</v>
      </c>
      <c r="CB17" s="38"/>
      <c r="CC17" s="38"/>
      <c r="CD17" s="38">
        <v>1</v>
      </c>
      <c r="CE17" s="38"/>
      <c r="CF17" s="38"/>
      <c r="CG17" s="38">
        <v>1</v>
      </c>
      <c r="CH17" s="38"/>
      <c r="CI17" s="38"/>
      <c r="CJ17" s="38">
        <v>1</v>
      </c>
      <c r="CK17" s="38"/>
      <c r="CL17" s="38">
        <v>1</v>
      </c>
      <c r="CM17" s="38"/>
      <c r="CN17" s="38"/>
      <c r="CO17" s="38">
        <v>1</v>
      </c>
      <c r="CP17" s="38"/>
      <c r="CQ17" s="38"/>
      <c r="CR17" s="38">
        <v>1</v>
      </c>
      <c r="CS17" s="38"/>
      <c r="CT17" s="38"/>
      <c r="CU17" s="38">
        <v>1</v>
      </c>
      <c r="CV17" s="38"/>
      <c r="CW17" s="38"/>
      <c r="CX17" s="38">
        <v>1</v>
      </c>
      <c r="CY17" s="38"/>
      <c r="CZ17" s="38"/>
      <c r="DA17" s="38">
        <v>1</v>
      </c>
      <c r="DB17" s="38"/>
      <c r="DC17" s="38"/>
      <c r="DD17" s="38"/>
      <c r="DE17" s="38">
        <v>1</v>
      </c>
      <c r="DF17" s="38"/>
      <c r="DG17" s="38">
        <v>1</v>
      </c>
      <c r="DH17" s="38"/>
      <c r="DI17" s="38"/>
      <c r="DJ17" s="38"/>
      <c r="DK17" s="38">
        <v>1</v>
      </c>
      <c r="DL17" s="38"/>
      <c r="DM17" s="38">
        <v>1</v>
      </c>
      <c r="DN17" s="38"/>
      <c r="DO17" s="38"/>
      <c r="DP17" s="38"/>
      <c r="DQ17" s="38">
        <v>1</v>
      </c>
      <c r="DR17" s="38"/>
      <c r="DS17" s="38">
        <v>1</v>
      </c>
      <c r="DT17" s="38"/>
      <c r="DU17" s="38"/>
      <c r="DV17" s="38"/>
      <c r="DW17" s="38">
        <v>1</v>
      </c>
      <c r="DX17" s="38"/>
      <c r="DY17" s="38">
        <v>1</v>
      </c>
      <c r="DZ17" s="38"/>
      <c r="EA17" s="38"/>
      <c r="EB17" s="38"/>
      <c r="EC17" s="38">
        <v>1</v>
      </c>
      <c r="ED17" s="38"/>
      <c r="EE17" s="38">
        <v>1</v>
      </c>
      <c r="EF17" s="38"/>
      <c r="EG17" s="38"/>
      <c r="EH17" s="38"/>
      <c r="EI17" s="38">
        <v>1</v>
      </c>
      <c r="EJ17" s="38"/>
      <c r="EK17" s="38">
        <v>1</v>
      </c>
      <c r="EL17" s="38"/>
      <c r="EM17" s="38"/>
      <c r="EN17" s="38"/>
      <c r="EO17" s="38">
        <v>1</v>
      </c>
      <c r="EP17" s="38"/>
      <c r="EQ17" s="38">
        <v>1</v>
      </c>
      <c r="ER17" s="38"/>
      <c r="ES17" s="38"/>
      <c r="ET17" s="38"/>
      <c r="EU17" s="38">
        <v>1</v>
      </c>
      <c r="EV17" s="38"/>
      <c r="EW17" s="38">
        <v>1</v>
      </c>
      <c r="EX17" s="38"/>
      <c r="EY17" s="38"/>
      <c r="EZ17" s="38"/>
      <c r="FA17" s="38">
        <v>1</v>
      </c>
      <c r="FB17" s="38"/>
      <c r="FC17" s="38">
        <v>1</v>
      </c>
      <c r="FD17" s="38"/>
      <c r="FE17" s="38"/>
      <c r="FF17" s="38"/>
      <c r="FG17" s="38">
        <v>1</v>
      </c>
      <c r="FH17" s="38"/>
      <c r="FI17" s="38">
        <v>1</v>
      </c>
      <c r="FJ17" s="38"/>
      <c r="FK17" s="38"/>
      <c r="FL17" s="38"/>
      <c r="FM17" s="38">
        <v>1</v>
      </c>
      <c r="FN17" s="38"/>
      <c r="FO17" s="38">
        <v>1</v>
      </c>
      <c r="FP17" s="38"/>
      <c r="FQ17" s="38"/>
      <c r="FR17" s="38"/>
      <c r="FS17" s="38">
        <v>1</v>
      </c>
      <c r="FT17" s="38"/>
      <c r="FU17" s="38">
        <v>1</v>
      </c>
      <c r="FV17" s="38"/>
      <c r="FW17" s="38"/>
      <c r="FX17" s="38"/>
      <c r="FY17" s="38">
        <v>1</v>
      </c>
      <c r="FZ17" s="38"/>
      <c r="GA17" s="38">
        <v>1</v>
      </c>
      <c r="GB17" s="38"/>
      <c r="GC17" s="38"/>
      <c r="GD17" s="38"/>
      <c r="GE17" s="38">
        <v>1</v>
      </c>
      <c r="GF17" s="38"/>
      <c r="GG17" s="38">
        <v>1</v>
      </c>
      <c r="GH17" s="38"/>
      <c r="GI17" s="38"/>
      <c r="GJ17" s="38"/>
      <c r="GK17" s="38">
        <v>1</v>
      </c>
      <c r="GL17" s="38"/>
      <c r="GM17" s="38">
        <v>1</v>
      </c>
      <c r="GN17" s="38"/>
      <c r="GO17" s="38"/>
      <c r="GP17" s="38"/>
      <c r="GQ17" s="38">
        <v>1</v>
      </c>
      <c r="GR17" s="38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</row>
    <row r="18" ht="15.5" spans="1:254">
      <c r="A18" s="120">
        <v>5</v>
      </c>
      <c r="B18" s="119" t="s">
        <v>986</v>
      </c>
      <c r="C18" s="38">
        <v>1</v>
      </c>
      <c r="D18" s="38"/>
      <c r="E18" s="38"/>
      <c r="F18" s="38">
        <v>1</v>
      </c>
      <c r="G18" s="38"/>
      <c r="H18" s="38"/>
      <c r="I18" s="38">
        <v>1</v>
      </c>
      <c r="J18" s="38"/>
      <c r="K18" s="38"/>
      <c r="L18" s="38">
        <v>1</v>
      </c>
      <c r="M18" s="38"/>
      <c r="N18" s="38"/>
      <c r="O18" s="38">
        <v>1</v>
      </c>
      <c r="P18" s="38"/>
      <c r="Q18" s="38"/>
      <c r="R18" s="38">
        <v>1</v>
      </c>
      <c r="S18" s="38"/>
      <c r="T18" s="38"/>
      <c r="U18" s="38">
        <v>1</v>
      </c>
      <c r="V18" s="38"/>
      <c r="W18" s="38"/>
      <c r="X18" s="38">
        <v>1</v>
      </c>
      <c r="Y18" s="38"/>
      <c r="Z18" s="38"/>
      <c r="AA18" s="38">
        <v>1</v>
      </c>
      <c r="AB18" s="38"/>
      <c r="AC18" s="38"/>
      <c r="AD18" s="38">
        <v>1</v>
      </c>
      <c r="AE18" s="38"/>
      <c r="AF18" s="38"/>
      <c r="AG18" s="38">
        <v>1</v>
      </c>
      <c r="AH18" s="38"/>
      <c r="AI18" s="38"/>
      <c r="AJ18" s="38">
        <v>1</v>
      </c>
      <c r="AK18" s="38"/>
      <c r="AL18" s="38"/>
      <c r="AM18" s="38">
        <v>1</v>
      </c>
      <c r="AN18" s="38"/>
      <c r="AO18" s="38"/>
      <c r="AP18" s="38">
        <v>1</v>
      </c>
      <c r="AQ18" s="38"/>
      <c r="AR18" s="38"/>
      <c r="AS18" s="38">
        <v>1</v>
      </c>
      <c r="AT18" s="38"/>
      <c r="AU18" s="38"/>
      <c r="AV18" s="38">
        <v>1</v>
      </c>
      <c r="AW18" s="38"/>
      <c r="AX18" s="38"/>
      <c r="AY18" s="38">
        <v>1</v>
      </c>
      <c r="AZ18" s="38"/>
      <c r="BA18" s="38"/>
      <c r="BB18" s="38">
        <v>1</v>
      </c>
      <c r="BC18" s="38"/>
      <c r="BD18" s="38"/>
      <c r="BE18" s="38">
        <v>1</v>
      </c>
      <c r="BF18" s="38"/>
      <c r="BG18" s="38"/>
      <c r="BH18" s="38">
        <v>1</v>
      </c>
      <c r="BI18" s="38"/>
      <c r="BJ18" s="38"/>
      <c r="BK18" s="38">
        <v>1</v>
      </c>
      <c r="BL18" s="38"/>
      <c r="BM18" s="38"/>
      <c r="BN18" s="38">
        <v>1</v>
      </c>
      <c r="BO18" s="38"/>
      <c r="BP18" s="38"/>
      <c r="BQ18" s="38">
        <v>1</v>
      </c>
      <c r="BR18" s="38"/>
      <c r="BS18" s="38"/>
      <c r="BT18" s="38">
        <v>1</v>
      </c>
      <c r="BU18" s="38"/>
      <c r="BV18" s="38"/>
      <c r="BW18" s="38">
        <v>1</v>
      </c>
      <c r="BX18" s="38"/>
      <c r="BY18" s="38"/>
      <c r="BZ18" s="38">
        <v>1</v>
      </c>
      <c r="CA18" s="38"/>
      <c r="CB18" s="38"/>
      <c r="CC18" s="38">
        <v>1</v>
      </c>
      <c r="CD18" s="38"/>
      <c r="CE18" s="38"/>
      <c r="CF18" s="38">
        <v>1</v>
      </c>
      <c r="CG18" s="38"/>
      <c r="CH18" s="38"/>
      <c r="CI18" s="38">
        <v>1</v>
      </c>
      <c r="CJ18" s="38"/>
      <c r="CK18" s="38"/>
      <c r="CL18" s="38">
        <v>1</v>
      </c>
      <c r="CM18" s="38"/>
      <c r="CN18" s="38"/>
      <c r="CO18" s="38">
        <v>1</v>
      </c>
      <c r="CP18" s="38"/>
      <c r="CQ18" s="38"/>
      <c r="CR18" s="38">
        <v>1</v>
      </c>
      <c r="CS18" s="38"/>
      <c r="CT18" s="38"/>
      <c r="CU18" s="38">
        <v>1</v>
      </c>
      <c r="CV18" s="38"/>
      <c r="CW18" s="38"/>
      <c r="CX18" s="38">
        <v>1</v>
      </c>
      <c r="CY18" s="38"/>
      <c r="CZ18" s="38"/>
      <c r="DA18" s="38">
        <v>1</v>
      </c>
      <c r="DB18" s="38"/>
      <c r="DC18" s="38"/>
      <c r="DD18" s="38">
        <v>1</v>
      </c>
      <c r="DE18" s="38"/>
      <c r="DF18" s="38"/>
      <c r="DG18" s="38">
        <v>1</v>
      </c>
      <c r="DH18" s="38"/>
      <c r="DI18" s="38"/>
      <c r="DJ18" s="38">
        <v>1</v>
      </c>
      <c r="DK18" s="38"/>
      <c r="DL18" s="38"/>
      <c r="DM18" s="38">
        <v>1</v>
      </c>
      <c r="DN18" s="38"/>
      <c r="DO18" s="38"/>
      <c r="DP18" s="38">
        <v>1</v>
      </c>
      <c r="DQ18" s="38"/>
      <c r="DR18" s="38"/>
      <c r="DS18" s="38">
        <v>1</v>
      </c>
      <c r="DT18" s="38"/>
      <c r="DU18" s="38"/>
      <c r="DV18" s="38">
        <v>1</v>
      </c>
      <c r="DW18" s="38"/>
      <c r="DX18" s="38"/>
      <c r="DY18" s="38">
        <v>1</v>
      </c>
      <c r="DZ18" s="38"/>
      <c r="EA18" s="38"/>
      <c r="EB18" s="38">
        <v>1</v>
      </c>
      <c r="EC18" s="38"/>
      <c r="ED18" s="38"/>
      <c r="EE18" s="38">
        <v>1</v>
      </c>
      <c r="EF18" s="38"/>
      <c r="EG18" s="38"/>
      <c r="EH18" s="38">
        <v>1</v>
      </c>
      <c r="EI18" s="38"/>
      <c r="EJ18" s="38"/>
      <c r="EK18" s="38">
        <v>1</v>
      </c>
      <c r="EL18" s="38"/>
      <c r="EM18" s="38"/>
      <c r="EN18" s="38">
        <v>1</v>
      </c>
      <c r="EO18" s="38"/>
      <c r="EP18" s="38"/>
      <c r="EQ18" s="38">
        <v>1</v>
      </c>
      <c r="ER18" s="38"/>
      <c r="ES18" s="38"/>
      <c r="ET18" s="38">
        <v>1</v>
      </c>
      <c r="EU18" s="38"/>
      <c r="EV18" s="38"/>
      <c r="EW18" s="38">
        <v>1</v>
      </c>
      <c r="EX18" s="38"/>
      <c r="EY18" s="38"/>
      <c r="EZ18" s="38">
        <v>1</v>
      </c>
      <c r="FA18" s="38"/>
      <c r="FB18" s="38"/>
      <c r="FC18" s="38">
        <v>1</v>
      </c>
      <c r="FD18" s="38"/>
      <c r="FE18" s="38"/>
      <c r="FF18" s="38">
        <v>1</v>
      </c>
      <c r="FG18" s="38"/>
      <c r="FH18" s="38"/>
      <c r="FI18" s="38">
        <v>1</v>
      </c>
      <c r="FJ18" s="38"/>
      <c r="FK18" s="38"/>
      <c r="FL18" s="38">
        <v>1</v>
      </c>
      <c r="FM18" s="38"/>
      <c r="FN18" s="38"/>
      <c r="FO18" s="38">
        <v>1</v>
      </c>
      <c r="FP18" s="38"/>
      <c r="FQ18" s="38"/>
      <c r="FR18" s="38">
        <v>1</v>
      </c>
      <c r="FS18" s="38"/>
      <c r="FT18" s="38"/>
      <c r="FU18" s="38">
        <v>1</v>
      </c>
      <c r="FV18" s="38"/>
      <c r="FW18" s="38"/>
      <c r="FX18" s="38">
        <v>1</v>
      </c>
      <c r="FY18" s="38"/>
      <c r="FZ18" s="38"/>
      <c r="GA18" s="38">
        <v>1</v>
      </c>
      <c r="GB18" s="38"/>
      <c r="GC18" s="38"/>
      <c r="GD18" s="38">
        <v>1</v>
      </c>
      <c r="GE18" s="38"/>
      <c r="GF18" s="38"/>
      <c r="GG18" s="38">
        <v>1</v>
      </c>
      <c r="GH18" s="38"/>
      <c r="GI18" s="38"/>
      <c r="GJ18" s="38">
        <v>1</v>
      </c>
      <c r="GK18" s="38"/>
      <c r="GL18" s="38"/>
      <c r="GM18" s="38">
        <v>1</v>
      </c>
      <c r="GN18" s="38"/>
      <c r="GO18" s="38"/>
      <c r="GP18" s="38">
        <v>1</v>
      </c>
      <c r="GQ18" s="38"/>
      <c r="GR18" s="38"/>
      <c r="GS18" s="87"/>
      <c r="GT18" s="87"/>
      <c r="GU18" s="87"/>
      <c r="GV18" s="87"/>
      <c r="GW18" s="87"/>
      <c r="GX18" s="87"/>
      <c r="GY18" s="87"/>
      <c r="GZ18" s="87"/>
      <c r="HA18" s="87"/>
      <c r="HB18" s="87"/>
      <c r="HC18" s="87"/>
      <c r="HD18" s="87"/>
      <c r="HE18" s="87"/>
      <c r="HF18" s="87"/>
      <c r="HG18" s="87"/>
      <c r="HH18" s="87"/>
      <c r="HI18" s="87"/>
      <c r="HJ18" s="87"/>
      <c r="HK18" s="87"/>
      <c r="HL18" s="87"/>
      <c r="HM18" s="87"/>
      <c r="HN18" s="87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</row>
    <row r="19" ht="15.5" spans="1:254">
      <c r="A19" s="120">
        <v>6</v>
      </c>
      <c r="B19" s="119" t="s">
        <v>987</v>
      </c>
      <c r="C19" s="38">
        <v>1</v>
      </c>
      <c r="D19" s="38"/>
      <c r="E19" s="38"/>
      <c r="F19" s="38">
        <v>1</v>
      </c>
      <c r="G19" s="38"/>
      <c r="H19" s="38"/>
      <c r="I19" s="38">
        <v>1</v>
      </c>
      <c r="J19" s="38"/>
      <c r="K19" s="38"/>
      <c r="L19" s="38">
        <v>1</v>
      </c>
      <c r="M19" s="38"/>
      <c r="N19" s="38"/>
      <c r="O19" s="38">
        <v>1</v>
      </c>
      <c r="P19" s="38"/>
      <c r="Q19" s="38"/>
      <c r="R19" s="38">
        <v>1</v>
      </c>
      <c r="S19" s="38"/>
      <c r="T19" s="38"/>
      <c r="U19" s="38">
        <v>1</v>
      </c>
      <c r="V19" s="38"/>
      <c r="W19" s="38"/>
      <c r="X19" s="38">
        <v>1</v>
      </c>
      <c r="Y19" s="38"/>
      <c r="Z19" s="38"/>
      <c r="AA19" s="38">
        <v>1</v>
      </c>
      <c r="AB19" s="38"/>
      <c r="AC19" s="38"/>
      <c r="AD19" s="38">
        <v>1</v>
      </c>
      <c r="AE19" s="38"/>
      <c r="AF19" s="38"/>
      <c r="AG19" s="38">
        <v>1</v>
      </c>
      <c r="AH19" s="38"/>
      <c r="AI19" s="38"/>
      <c r="AJ19" s="38">
        <v>1</v>
      </c>
      <c r="AK19" s="38"/>
      <c r="AL19" s="38"/>
      <c r="AM19" s="38">
        <v>1</v>
      </c>
      <c r="AN19" s="38"/>
      <c r="AO19" s="38"/>
      <c r="AP19" s="38">
        <v>1</v>
      </c>
      <c r="AQ19" s="38"/>
      <c r="AR19" s="38"/>
      <c r="AS19" s="38">
        <v>1</v>
      </c>
      <c r="AT19" s="38"/>
      <c r="AU19" s="38"/>
      <c r="AV19" s="38">
        <v>1</v>
      </c>
      <c r="AW19" s="38"/>
      <c r="AX19" s="38"/>
      <c r="AY19" s="38">
        <v>1</v>
      </c>
      <c r="AZ19" s="38"/>
      <c r="BA19" s="38"/>
      <c r="BB19" s="38">
        <v>1</v>
      </c>
      <c r="BC19" s="38"/>
      <c r="BD19" s="38"/>
      <c r="BE19" s="38">
        <v>1</v>
      </c>
      <c r="BF19" s="38"/>
      <c r="BG19" s="38"/>
      <c r="BH19" s="38">
        <v>1</v>
      </c>
      <c r="BI19" s="38"/>
      <c r="BJ19" s="38"/>
      <c r="BK19" s="38">
        <v>1</v>
      </c>
      <c r="BL19" s="38"/>
      <c r="BM19" s="38"/>
      <c r="BN19" s="38">
        <v>1</v>
      </c>
      <c r="BO19" s="38"/>
      <c r="BP19" s="38"/>
      <c r="BQ19" s="38">
        <v>1</v>
      </c>
      <c r="BR19" s="38"/>
      <c r="BS19" s="38"/>
      <c r="BT19" s="38">
        <v>1</v>
      </c>
      <c r="BU19" s="38"/>
      <c r="BV19" s="38"/>
      <c r="BW19" s="38">
        <v>1</v>
      </c>
      <c r="BX19" s="38"/>
      <c r="BY19" s="38"/>
      <c r="BZ19" s="38">
        <v>1</v>
      </c>
      <c r="CA19" s="38"/>
      <c r="CB19" s="38"/>
      <c r="CC19" s="38">
        <v>1</v>
      </c>
      <c r="CD19" s="38"/>
      <c r="CE19" s="38"/>
      <c r="CF19" s="38">
        <v>1</v>
      </c>
      <c r="CG19" s="38"/>
      <c r="CH19" s="38"/>
      <c r="CI19" s="38">
        <v>1</v>
      </c>
      <c r="CJ19" s="38"/>
      <c r="CK19" s="38"/>
      <c r="CL19" s="38"/>
      <c r="CM19" s="38"/>
      <c r="CN19" s="38">
        <v>1</v>
      </c>
      <c r="CO19" s="38"/>
      <c r="CP19" s="38"/>
      <c r="CQ19" s="38">
        <v>1</v>
      </c>
      <c r="CR19" s="38"/>
      <c r="CS19" s="38"/>
      <c r="CT19" s="38">
        <v>1</v>
      </c>
      <c r="CU19" s="38"/>
      <c r="CV19" s="38"/>
      <c r="CW19" s="38">
        <v>1</v>
      </c>
      <c r="CX19" s="38"/>
      <c r="CY19" s="38"/>
      <c r="CZ19" s="38">
        <v>1</v>
      </c>
      <c r="DA19" s="38">
        <v>1</v>
      </c>
      <c r="DB19" s="38"/>
      <c r="DC19" s="38"/>
      <c r="DD19" s="38">
        <v>1</v>
      </c>
      <c r="DE19" s="38"/>
      <c r="DF19" s="38"/>
      <c r="DG19" s="38">
        <v>1</v>
      </c>
      <c r="DH19" s="38"/>
      <c r="DI19" s="38"/>
      <c r="DJ19" s="38">
        <v>1</v>
      </c>
      <c r="DK19" s="38"/>
      <c r="DL19" s="38"/>
      <c r="DM19" s="38">
        <v>1</v>
      </c>
      <c r="DN19" s="38"/>
      <c r="DO19" s="38"/>
      <c r="DP19" s="38">
        <v>1</v>
      </c>
      <c r="DQ19" s="38"/>
      <c r="DR19" s="38"/>
      <c r="DS19" s="38">
        <v>1</v>
      </c>
      <c r="DT19" s="38"/>
      <c r="DU19" s="38"/>
      <c r="DV19" s="38">
        <v>1</v>
      </c>
      <c r="DW19" s="38"/>
      <c r="DX19" s="38"/>
      <c r="DY19" s="38">
        <v>1</v>
      </c>
      <c r="DZ19" s="38"/>
      <c r="EA19" s="38"/>
      <c r="EB19" s="38">
        <v>1</v>
      </c>
      <c r="EC19" s="38"/>
      <c r="ED19" s="38"/>
      <c r="EE19" s="38">
        <v>1</v>
      </c>
      <c r="EF19" s="38"/>
      <c r="EG19" s="38"/>
      <c r="EH19" s="38">
        <v>1</v>
      </c>
      <c r="EI19" s="38"/>
      <c r="EJ19" s="38"/>
      <c r="EK19" s="38">
        <v>1</v>
      </c>
      <c r="EL19" s="38"/>
      <c r="EM19" s="38"/>
      <c r="EN19" s="38">
        <v>1</v>
      </c>
      <c r="EO19" s="38"/>
      <c r="EP19" s="38"/>
      <c r="EQ19" s="38">
        <v>1</v>
      </c>
      <c r="ER19" s="38"/>
      <c r="ES19" s="38"/>
      <c r="ET19" s="38">
        <v>1</v>
      </c>
      <c r="EU19" s="38"/>
      <c r="EV19" s="38"/>
      <c r="EW19" s="38">
        <v>1</v>
      </c>
      <c r="EX19" s="38"/>
      <c r="EY19" s="38"/>
      <c r="EZ19" s="38">
        <v>1</v>
      </c>
      <c r="FA19" s="38"/>
      <c r="FB19" s="38"/>
      <c r="FC19" s="38">
        <v>1</v>
      </c>
      <c r="FD19" s="38"/>
      <c r="FE19" s="38"/>
      <c r="FF19" s="38">
        <v>1</v>
      </c>
      <c r="FG19" s="38"/>
      <c r="FH19" s="38"/>
      <c r="FI19" s="38">
        <v>1</v>
      </c>
      <c r="FJ19" s="38"/>
      <c r="FK19" s="38"/>
      <c r="FL19" s="38">
        <v>1</v>
      </c>
      <c r="FM19" s="38"/>
      <c r="FN19" s="38"/>
      <c r="FO19" s="38">
        <v>1</v>
      </c>
      <c r="FP19" s="38"/>
      <c r="FQ19" s="38"/>
      <c r="FR19" s="38">
        <v>1</v>
      </c>
      <c r="FS19" s="38"/>
      <c r="FT19" s="38"/>
      <c r="FU19" s="38">
        <v>1</v>
      </c>
      <c r="FV19" s="38"/>
      <c r="FW19" s="38"/>
      <c r="FX19" s="38">
        <v>1</v>
      </c>
      <c r="FY19" s="38"/>
      <c r="FZ19" s="38"/>
      <c r="GA19" s="38">
        <v>1</v>
      </c>
      <c r="GB19" s="38"/>
      <c r="GC19" s="38"/>
      <c r="GD19" s="38">
        <v>1</v>
      </c>
      <c r="GE19" s="38"/>
      <c r="GF19" s="38"/>
      <c r="GG19" s="38">
        <v>1</v>
      </c>
      <c r="GH19" s="38"/>
      <c r="GI19" s="38"/>
      <c r="GJ19" s="38">
        <v>1</v>
      </c>
      <c r="GK19" s="38"/>
      <c r="GL19" s="38"/>
      <c r="GM19" s="38">
        <v>1</v>
      </c>
      <c r="GN19" s="38"/>
      <c r="GO19" s="38"/>
      <c r="GP19" s="38">
        <v>1</v>
      </c>
      <c r="GQ19" s="38"/>
      <c r="GR19" s="38"/>
      <c r="GS19" s="87"/>
      <c r="GT19" s="87"/>
      <c r="GU19" s="87"/>
      <c r="GV19" s="87"/>
      <c r="GW19" s="87"/>
      <c r="GX19" s="87"/>
      <c r="GY19" s="87"/>
      <c r="GZ19" s="87"/>
      <c r="HA19" s="87"/>
      <c r="HB19" s="87"/>
      <c r="HC19" s="87"/>
      <c r="HD19" s="87"/>
      <c r="HE19" s="87"/>
      <c r="HF19" s="87"/>
      <c r="HG19" s="87"/>
      <c r="HH19" s="87"/>
      <c r="HI19" s="87"/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</row>
    <row r="20" ht="15.5" spans="1:254">
      <c r="A20" s="120">
        <v>7</v>
      </c>
      <c r="B20" s="119" t="s">
        <v>988</v>
      </c>
      <c r="C20" s="38">
        <v>1</v>
      </c>
      <c r="D20" s="38"/>
      <c r="E20" s="38"/>
      <c r="F20" s="38">
        <v>1</v>
      </c>
      <c r="G20" s="38"/>
      <c r="H20" s="38"/>
      <c r="I20" s="38">
        <v>1</v>
      </c>
      <c r="J20" s="38"/>
      <c r="K20" s="38"/>
      <c r="L20" s="38">
        <v>1</v>
      </c>
      <c r="M20" s="38"/>
      <c r="N20" s="38"/>
      <c r="O20" s="38">
        <v>1</v>
      </c>
      <c r="P20" s="38"/>
      <c r="Q20" s="38"/>
      <c r="R20" s="38">
        <v>1</v>
      </c>
      <c r="S20" s="38"/>
      <c r="T20" s="38"/>
      <c r="U20" s="38">
        <v>1</v>
      </c>
      <c r="V20" s="38"/>
      <c r="W20" s="38"/>
      <c r="X20" s="38">
        <v>1</v>
      </c>
      <c r="Y20" s="38"/>
      <c r="Z20" s="38"/>
      <c r="AA20" s="38">
        <v>1</v>
      </c>
      <c r="AB20" s="38"/>
      <c r="AC20" s="38"/>
      <c r="AD20" s="38">
        <v>1</v>
      </c>
      <c r="AE20" s="38"/>
      <c r="AF20" s="38"/>
      <c r="AG20" s="38">
        <v>1</v>
      </c>
      <c r="AH20" s="38"/>
      <c r="AI20" s="38"/>
      <c r="AJ20" s="38">
        <v>1</v>
      </c>
      <c r="AK20" s="38"/>
      <c r="AL20" s="38"/>
      <c r="AM20" s="38">
        <v>1</v>
      </c>
      <c r="AN20" s="38"/>
      <c r="AO20" s="38"/>
      <c r="AP20" s="38">
        <v>1</v>
      </c>
      <c r="AQ20" s="38"/>
      <c r="AR20" s="38"/>
      <c r="AS20" s="38">
        <v>1</v>
      </c>
      <c r="AT20" s="38"/>
      <c r="AU20" s="38"/>
      <c r="AV20" s="38">
        <v>1</v>
      </c>
      <c r="AW20" s="38"/>
      <c r="AX20" s="38"/>
      <c r="AY20" s="38">
        <v>1</v>
      </c>
      <c r="AZ20" s="38"/>
      <c r="BA20" s="38"/>
      <c r="BB20" s="38">
        <v>1</v>
      </c>
      <c r="BC20" s="38"/>
      <c r="BD20" s="38"/>
      <c r="BE20" s="38">
        <v>1</v>
      </c>
      <c r="BF20" s="38"/>
      <c r="BG20" s="38"/>
      <c r="BH20" s="38">
        <v>1</v>
      </c>
      <c r="BI20" s="38"/>
      <c r="BJ20" s="38"/>
      <c r="BK20" s="38">
        <v>1</v>
      </c>
      <c r="BL20" s="38"/>
      <c r="BM20" s="38"/>
      <c r="BN20" s="38">
        <v>1</v>
      </c>
      <c r="BO20" s="38"/>
      <c r="BP20" s="38"/>
      <c r="BQ20" s="38">
        <v>1</v>
      </c>
      <c r="BR20" s="38"/>
      <c r="BS20" s="38"/>
      <c r="BT20" s="38">
        <v>1</v>
      </c>
      <c r="BU20" s="38"/>
      <c r="BV20" s="38"/>
      <c r="BW20" s="38">
        <v>1</v>
      </c>
      <c r="BX20" s="38"/>
      <c r="BY20" s="38"/>
      <c r="BZ20" s="38">
        <v>1</v>
      </c>
      <c r="CA20" s="38"/>
      <c r="CB20" s="38"/>
      <c r="CC20" s="38">
        <v>1</v>
      </c>
      <c r="CD20" s="38"/>
      <c r="CE20" s="38"/>
      <c r="CF20" s="38">
        <v>1</v>
      </c>
      <c r="CG20" s="38"/>
      <c r="CH20" s="38"/>
      <c r="CI20" s="38">
        <v>1</v>
      </c>
      <c r="CJ20" s="38"/>
      <c r="CK20" s="38"/>
      <c r="CL20" s="38">
        <v>1</v>
      </c>
      <c r="CM20" s="38"/>
      <c r="CN20" s="38"/>
      <c r="CO20" s="38">
        <v>1</v>
      </c>
      <c r="CP20" s="38"/>
      <c r="CQ20" s="38"/>
      <c r="CR20" s="38">
        <v>1</v>
      </c>
      <c r="CS20" s="38"/>
      <c r="CT20" s="38"/>
      <c r="CU20" s="38">
        <v>1</v>
      </c>
      <c r="CV20" s="38"/>
      <c r="CW20" s="38"/>
      <c r="CX20" s="38">
        <v>1</v>
      </c>
      <c r="CY20" s="38"/>
      <c r="CZ20" s="38"/>
      <c r="DA20" s="38">
        <v>1</v>
      </c>
      <c r="DB20" s="38"/>
      <c r="DC20" s="38"/>
      <c r="DD20" s="38">
        <v>1</v>
      </c>
      <c r="DE20" s="38"/>
      <c r="DF20" s="38"/>
      <c r="DG20" s="38">
        <v>1</v>
      </c>
      <c r="DH20" s="38"/>
      <c r="DI20" s="38"/>
      <c r="DJ20" s="38">
        <v>1</v>
      </c>
      <c r="DK20" s="38"/>
      <c r="DL20" s="38"/>
      <c r="DM20" s="38">
        <v>1</v>
      </c>
      <c r="DN20" s="38"/>
      <c r="DO20" s="38"/>
      <c r="DP20" s="38">
        <v>1</v>
      </c>
      <c r="DQ20" s="38"/>
      <c r="DR20" s="38"/>
      <c r="DS20" s="38">
        <v>1</v>
      </c>
      <c r="DT20" s="38"/>
      <c r="DU20" s="38"/>
      <c r="DV20" s="38">
        <v>1</v>
      </c>
      <c r="DW20" s="38"/>
      <c r="DX20" s="38"/>
      <c r="DY20" s="38">
        <v>1</v>
      </c>
      <c r="DZ20" s="38"/>
      <c r="EA20" s="38"/>
      <c r="EB20" s="38">
        <v>1</v>
      </c>
      <c r="EC20" s="38"/>
      <c r="ED20" s="38"/>
      <c r="EE20" s="38">
        <v>1</v>
      </c>
      <c r="EF20" s="38"/>
      <c r="EG20" s="38"/>
      <c r="EH20" s="38">
        <v>1</v>
      </c>
      <c r="EI20" s="38"/>
      <c r="EJ20" s="38"/>
      <c r="EK20" s="38">
        <v>1</v>
      </c>
      <c r="EL20" s="38"/>
      <c r="EM20" s="38"/>
      <c r="EN20" s="38">
        <v>1</v>
      </c>
      <c r="EO20" s="38"/>
      <c r="EP20" s="38"/>
      <c r="EQ20" s="38">
        <v>1</v>
      </c>
      <c r="ER20" s="38"/>
      <c r="ES20" s="38"/>
      <c r="ET20" s="38">
        <v>1</v>
      </c>
      <c r="EU20" s="38"/>
      <c r="EV20" s="38"/>
      <c r="EW20" s="38">
        <v>1</v>
      </c>
      <c r="EX20" s="38"/>
      <c r="EY20" s="38"/>
      <c r="EZ20" s="38">
        <v>1</v>
      </c>
      <c r="FA20" s="38"/>
      <c r="FB20" s="38"/>
      <c r="FC20" s="38">
        <v>1</v>
      </c>
      <c r="FD20" s="38"/>
      <c r="FE20" s="38"/>
      <c r="FF20" s="38">
        <v>1</v>
      </c>
      <c r="FG20" s="38"/>
      <c r="FH20" s="38"/>
      <c r="FI20" s="38">
        <v>1</v>
      </c>
      <c r="FJ20" s="38"/>
      <c r="FK20" s="38"/>
      <c r="FL20" s="38">
        <v>1</v>
      </c>
      <c r="FM20" s="38"/>
      <c r="FN20" s="38"/>
      <c r="FO20" s="38">
        <v>1</v>
      </c>
      <c r="FP20" s="38"/>
      <c r="FQ20" s="38"/>
      <c r="FR20" s="38">
        <v>1</v>
      </c>
      <c r="FS20" s="38"/>
      <c r="FT20" s="38"/>
      <c r="FU20" s="38">
        <v>1</v>
      </c>
      <c r="FV20" s="38"/>
      <c r="FW20" s="38"/>
      <c r="FX20" s="38">
        <v>1</v>
      </c>
      <c r="FY20" s="38"/>
      <c r="FZ20" s="38"/>
      <c r="GA20" s="38">
        <v>1</v>
      </c>
      <c r="GB20" s="38"/>
      <c r="GC20" s="38"/>
      <c r="GD20" s="38">
        <v>1</v>
      </c>
      <c r="GE20" s="38"/>
      <c r="GF20" s="38"/>
      <c r="GG20" s="38">
        <v>1</v>
      </c>
      <c r="GH20" s="38"/>
      <c r="GI20" s="38"/>
      <c r="GJ20" s="38">
        <v>1</v>
      </c>
      <c r="GK20" s="38"/>
      <c r="GL20" s="38"/>
      <c r="GM20" s="38">
        <v>1</v>
      </c>
      <c r="GN20" s="38"/>
      <c r="GO20" s="38"/>
      <c r="GP20" s="38">
        <v>1</v>
      </c>
      <c r="GQ20" s="38"/>
      <c r="GR20" s="38"/>
      <c r="GS20" s="87"/>
      <c r="GT20" s="87"/>
      <c r="GU20" s="87"/>
      <c r="GV20" s="87"/>
      <c r="GW20" s="87"/>
      <c r="GX20" s="87"/>
      <c r="GY20" s="87"/>
      <c r="GZ20" s="87"/>
      <c r="HA20" s="87"/>
      <c r="HB20" s="87"/>
      <c r="HC20" s="87"/>
      <c r="HD20" s="87"/>
      <c r="HE20" s="87"/>
      <c r="HF20" s="87"/>
      <c r="HG20" s="87"/>
      <c r="HH20" s="87"/>
      <c r="HI20" s="87"/>
      <c r="HJ20" s="87"/>
      <c r="HK20" s="87"/>
      <c r="HL20" s="87"/>
      <c r="HM20" s="87"/>
      <c r="HN20" s="87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</row>
    <row r="21" ht="15" spans="1:254">
      <c r="A21" s="121">
        <v>8</v>
      </c>
      <c r="B21" s="119" t="s">
        <v>989</v>
      </c>
      <c r="C21" s="38">
        <v>1</v>
      </c>
      <c r="D21" s="38"/>
      <c r="E21" s="38"/>
      <c r="F21" s="38">
        <v>1</v>
      </c>
      <c r="G21" s="38"/>
      <c r="H21" s="38"/>
      <c r="I21" s="38">
        <v>1</v>
      </c>
      <c r="J21" s="38"/>
      <c r="K21" s="38"/>
      <c r="L21" s="38">
        <v>1</v>
      </c>
      <c r="M21" s="38"/>
      <c r="N21" s="38"/>
      <c r="O21" s="38">
        <v>1</v>
      </c>
      <c r="P21" s="38"/>
      <c r="Q21" s="38"/>
      <c r="R21" s="38">
        <v>1</v>
      </c>
      <c r="S21" s="38"/>
      <c r="T21" s="38"/>
      <c r="U21" s="38">
        <v>1</v>
      </c>
      <c r="V21" s="38"/>
      <c r="W21" s="38"/>
      <c r="X21" s="38">
        <v>1</v>
      </c>
      <c r="Y21" s="38"/>
      <c r="Z21" s="38"/>
      <c r="AA21" s="38">
        <v>1</v>
      </c>
      <c r="AB21" s="38"/>
      <c r="AC21" s="38"/>
      <c r="AD21" s="38">
        <v>1</v>
      </c>
      <c r="AE21" s="38"/>
      <c r="AF21" s="38"/>
      <c r="AG21" s="38">
        <v>1</v>
      </c>
      <c r="AH21" s="38"/>
      <c r="AI21" s="38"/>
      <c r="AJ21" s="38">
        <v>1</v>
      </c>
      <c r="AK21" s="38"/>
      <c r="AL21" s="38"/>
      <c r="AM21" s="38">
        <v>1</v>
      </c>
      <c r="AN21" s="38"/>
      <c r="AO21" s="38"/>
      <c r="AP21" s="38">
        <v>1</v>
      </c>
      <c r="AQ21" s="38"/>
      <c r="AR21" s="38"/>
      <c r="AS21" s="38">
        <v>1</v>
      </c>
      <c r="AT21" s="38"/>
      <c r="AU21" s="38"/>
      <c r="AV21" s="38">
        <v>1</v>
      </c>
      <c r="AW21" s="38"/>
      <c r="AX21" s="38"/>
      <c r="AY21" s="38">
        <v>1</v>
      </c>
      <c r="AZ21" s="38"/>
      <c r="BA21" s="38"/>
      <c r="BB21" s="38">
        <v>1</v>
      </c>
      <c r="BC21" s="38"/>
      <c r="BD21" s="38"/>
      <c r="BE21" s="38">
        <v>1</v>
      </c>
      <c r="BF21" s="38"/>
      <c r="BG21" s="38"/>
      <c r="BH21" s="38">
        <v>1</v>
      </c>
      <c r="BI21" s="38"/>
      <c r="BJ21" s="38"/>
      <c r="BK21" s="38">
        <v>1</v>
      </c>
      <c r="BL21" s="38"/>
      <c r="BM21" s="38"/>
      <c r="BN21" s="38">
        <v>1</v>
      </c>
      <c r="BO21" s="38"/>
      <c r="BP21" s="38"/>
      <c r="BQ21" s="38">
        <v>1</v>
      </c>
      <c r="BR21" s="38"/>
      <c r="BS21" s="38"/>
      <c r="BT21" s="38"/>
      <c r="BU21" s="38">
        <v>1</v>
      </c>
      <c r="BV21" s="38"/>
      <c r="BW21" s="38"/>
      <c r="BX21" s="38">
        <v>1</v>
      </c>
      <c r="BY21" s="38"/>
      <c r="BZ21" s="38"/>
      <c r="CA21" s="38">
        <v>1</v>
      </c>
      <c r="CB21" s="38"/>
      <c r="CC21" s="38"/>
      <c r="CD21" s="38">
        <v>1</v>
      </c>
      <c r="CE21" s="38"/>
      <c r="CF21" s="38"/>
      <c r="CG21" s="38">
        <v>1</v>
      </c>
      <c r="CH21" s="38"/>
      <c r="CI21" s="38"/>
      <c r="CJ21" s="38">
        <v>1</v>
      </c>
      <c r="CK21" s="38"/>
      <c r="CL21" s="38">
        <v>1</v>
      </c>
      <c r="CM21" s="38"/>
      <c r="CN21" s="38"/>
      <c r="CO21" s="38">
        <v>1</v>
      </c>
      <c r="CP21" s="38"/>
      <c r="CQ21" s="38"/>
      <c r="CR21" s="38">
        <v>1</v>
      </c>
      <c r="CS21" s="38"/>
      <c r="CT21" s="38"/>
      <c r="CU21" s="38">
        <v>1</v>
      </c>
      <c r="CV21" s="38"/>
      <c r="CW21" s="38"/>
      <c r="CX21" s="38">
        <v>1</v>
      </c>
      <c r="CY21" s="38"/>
      <c r="CZ21" s="38"/>
      <c r="DA21" s="38">
        <v>1</v>
      </c>
      <c r="DB21" s="38"/>
      <c r="DC21" s="38"/>
      <c r="DD21" s="38">
        <v>1</v>
      </c>
      <c r="DE21" s="38"/>
      <c r="DF21" s="38"/>
      <c r="DG21" s="38">
        <v>1</v>
      </c>
      <c r="DH21" s="38"/>
      <c r="DI21" s="38"/>
      <c r="DJ21" s="38">
        <v>1</v>
      </c>
      <c r="DK21" s="38"/>
      <c r="DL21" s="38"/>
      <c r="DM21" s="38">
        <v>1</v>
      </c>
      <c r="DN21" s="38"/>
      <c r="DO21" s="38"/>
      <c r="DP21" s="38">
        <v>1</v>
      </c>
      <c r="DQ21" s="38"/>
      <c r="DR21" s="38"/>
      <c r="DS21" s="38">
        <v>1</v>
      </c>
      <c r="DT21" s="38"/>
      <c r="DU21" s="38"/>
      <c r="DV21" s="38">
        <v>1</v>
      </c>
      <c r="DW21" s="38"/>
      <c r="DX21" s="38"/>
      <c r="DY21" s="38">
        <v>1</v>
      </c>
      <c r="DZ21" s="38"/>
      <c r="EA21" s="38"/>
      <c r="EB21" s="38">
        <v>1</v>
      </c>
      <c r="EC21" s="38"/>
      <c r="ED21" s="38"/>
      <c r="EE21" s="38">
        <v>1</v>
      </c>
      <c r="EF21" s="38"/>
      <c r="EG21" s="38"/>
      <c r="EH21" s="38">
        <v>1</v>
      </c>
      <c r="EI21" s="38"/>
      <c r="EJ21" s="38"/>
      <c r="EK21" s="38">
        <v>1</v>
      </c>
      <c r="EL21" s="38"/>
      <c r="EM21" s="38"/>
      <c r="EN21" s="38">
        <v>1</v>
      </c>
      <c r="EO21" s="38"/>
      <c r="EP21" s="38"/>
      <c r="EQ21" s="38">
        <v>1</v>
      </c>
      <c r="ER21" s="38"/>
      <c r="ES21" s="38"/>
      <c r="ET21" s="38">
        <v>1</v>
      </c>
      <c r="EU21" s="38"/>
      <c r="EV21" s="38"/>
      <c r="EW21" s="38">
        <v>1</v>
      </c>
      <c r="EX21" s="38"/>
      <c r="EY21" s="38"/>
      <c r="EZ21" s="38">
        <v>1</v>
      </c>
      <c r="FA21" s="38"/>
      <c r="FB21" s="38"/>
      <c r="FC21" s="38">
        <v>1</v>
      </c>
      <c r="FD21" s="38"/>
      <c r="FE21" s="38"/>
      <c r="FF21" s="38">
        <v>1</v>
      </c>
      <c r="FG21" s="38"/>
      <c r="FH21" s="38"/>
      <c r="FI21" s="38">
        <v>1</v>
      </c>
      <c r="FJ21" s="38"/>
      <c r="FK21" s="38"/>
      <c r="FL21" s="38">
        <v>1</v>
      </c>
      <c r="FM21" s="38"/>
      <c r="FN21" s="38"/>
      <c r="FO21" s="38">
        <v>1</v>
      </c>
      <c r="FP21" s="38"/>
      <c r="FQ21" s="38"/>
      <c r="FR21" s="38">
        <v>1</v>
      </c>
      <c r="FS21" s="38"/>
      <c r="FT21" s="38"/>
      <c r="FU21" s="38">
        <v>1</v>
      </c>
      <c r="FV21" s="38"/>
      <c r="FW21" s="38"/>
      <c r="FX21" s="38">
        <v>1</v>
      </c>
      <c r="FY21" s="38"/>
      <c r="FZ21" s="38"/>
      <c r="GA21" s="38">
        <v>1</v>
      </c>
      <c r="GB21" s="38"/>
      <c r="GC21" s="38"/>
      <c r="GD21" s="38">
        <v>1</v>
      </c>
      <c r="GE21" s="38"/>
      <c r="GF21" s="38"/>
      <c r="GG21" s="38">
        <v>1</v>
      </c>
      <c r="GH21" s="38"/>
      <c r="GI21" s="38"/>
      <c r="GJ21" s="38">
        <v>1</v>
      </c>
      <c r="GK21" s="38"/>
      <c r="GL21" s="38"/>
      <c r="GM21" s="38">
        <v>1</v>
      </c>
      <c r="GN21" s="38"/>
      <c r="GO21" s="38"/>
      <c r="GP21" s="38">
        <v>1</v>
      </c>
      <c r="GQ21" s="38"/>
      <c r="GR21" s="38"/>
    </row>
    <row r="22" ht="15" spans="1:254">
      <c r="A22" s="121">
        <v>9</v>
      </c>
      <c r="B22" s="119" t="s">
        <v>990</v>
      </c>
      <c r="C22" s="38"/>
      <c r="D22" s="38">
        <v>1</v>
      </c>
      <c r="E22" s="38"/>
      <c r="F22" s="38"/>
      <c r="G22" s="38">
        <v>1</v>
      </c>
      <c r="H22" s="38"/>
      <c r="I22" s="38"/>
      <c r="J22" s="38">
        <v>1</v>
      </c>
      <c r="K22" s="38"/>
      <c r="L22" s="38"/>
      <c r="M22" s="38">
        <v>1</v>
      </c>
      <c r="N22" s="38"/>
      <c r="O22" s="38"/>
      <c r="P22" s="38">
        <v>1</v>
      </c>
      <c r="Q22" s="38"/>
      <c r="R22" s="38"/>
      <c r="S22" s="38">
        <v>1</v>
      </c>
      <c r="T22" s="38"/>
      <c r="U22" s="38"/>
      <c r="V22" s="38">
        <v>1</v>
      </c>
      <c r="W22" s="38"/>
      <c r="X22" s="38"/>
      <c r="Y22" s="38">
        <v>1</v>
      </c>
      <c r="Z22" s="38"/>
      <c r="AA22" s="38"/>
      <c r="AB22" s="38">
        <v>1</v>
      </c>
      <c r="AC22" s="38"/>
      <c r="AD22" s="38"/>
      <c r="AE22" s="38">
        <v>1</v>
      </c>
      <c r="AF22" s="38"/>
      <c r="AG22" s="38"/>
      <c r="AH22" s="38">
        <v>1</v>
      </c>
      <c r="AI22" s="38"/>
      <c r="AJ22" s="38"/>
      <c r="AK22" s="38">
        <v>1</v>
      </c>
      <c r="AL22" s="38"/>
      <c r="AM22" s="38"/>
      <c r="AN22" s="38">
        <v>1</v>
      </c>
      <c r="AO22" s="38"/>
      <c r="AP22" s="38"/>
      <c r="AQ22" s="38">
        <v>1</v>
      </c>
      <c r="AR22" s="38"/>
      <c r="AS22" s="38"/>
      <c r="AT22" s="38">
        <v>1</v>
      </c>
      <c r="AU22" s="38"/>
      <c r="AV22" s="38"/>
      <c r="AW22" s="38">
        <v>1</v>
      </c>
      <c r="AX22" s="38"/>
      <c r="AY22" s="38"/>
      <c r="AZ22" s="38">
        <v>1</v>
      </c>
      <c r="BA22" s="38"/>
      <c r="BB22" s="38"/>
      <c r="BC22" s="38">
        <v>1</v>
      </c>
      <c r="BD22" s="38"/>
      <c r="BE22" s="38"/>
      <c r="BF22" s="38">
        <v>1</v>
      </c>
      <c r="BG22" s="38"/>
      <c r="BH22" s="38"/>
      <c r="BI22" s="38">
        <v>1</v>
      </c>
      <c r="BJ22" s="38"/>
      <c r="BK22" s="38"/>
      <c r="BL22" s="38">
        <v>1</v>
      </c>
      <c r="BM22" s="38"/>
      <c r="BN22" s="38"/>
      <c r="BO22" s="38">
        <v>1</v>
      </c>
      <c r="BP22" s="38"/>
      <c r="BQ22" s="38"/>
      <c r="BR22" s="38">
        <v>1</v>
      </c>
      <c r="BS22" s="38"/>
      <c r="BT22" s="38"/>
      <c r="BU22" s="38"/>
      <c r="BV22" s="38">
        <v>1</v>
      </c>
      <c r="BW22" s="38"/>
      <c r="BX22" s="38"/>
      <c r="BY22" s="38">
        <v>1</v>
      </c>
      <c r="BZ22" s="38"/>
      <c r="CA22" s="38"/>
      <c r="CB22" s="38">
        <v>1</v>
      </c>
      <c r="CC22" s="38"/>
      <c r="CD22" s="38"/>
      <c r="CE22" s="38">
        <v>1</v>
      </c>
      <c r="CF22" s="38"/>
      <c r="CG22" s="38"/>
      <c r="CH22" s="38">
        <v>1</v>
      </c>
      <c r="CI22" s="38"/>
      <c r="CJ22" s="38"/>
      <c r="CK22" s="38">
        <v>1</v>
      </c>
      <c r="CL22" s="38"/>
      <c r="CM22" s="38"/>
      <c r="CN22" s="38">
        <v>1</v>
      </c>
      <c r="CO22" s="38"/>
      <c r="CP22" s="38"/>
      <c r="CQ22" s="38">
        <v>1</v>
      </c>
      <c r="CR22" s="38"/>
      <c r="CS22" s="38"/>
      <c r="CT22" s="38">
        <v>1</v>
      </c>
      <c r="CU22" s="38"/>
      <c r="CV22" s="38"/>
      <c r="CW22" s="38">
        <v>1</v>
      </c>
      <c r="CX22" s="38"/>
      <c r="CY22" s="38"/>
      <c r="CZ22" s="38">
        <v>1</v>
      </c>
      <c r="DA22" s="38"/>
      <c r="DB22" s="38">
        <v>1</v>
      </c>
      <c r="DC22" s="38"/>
      <c r="DD22" s="38"/>
      <c r="DE22" s="38">
        <v>1</v>
      </c>
      <c r="DF22" s="38"/>
      <c r="DG22" s="38"/>
      <c r="DH22" s="38">
        <v>1</v>
      </c>
      <c r="DI22" s="38"/>
      <c r="DJ22" s="38"/>
      <c r="DK22" s="38">
        <v>1</v>
      </c>
      <c r="DL22" s="38"/>
      <c r="DM22" s="38"/>
      <c r="DN22" s="38">
        <v>1</v>
      </c>
      <c r="DO22" s="38"/>
      <c r="DP22" s="38"/>
      <c r="DQ22" s="38">
        <v>1</v>
      </c>
      <c r="DR22" s="38"/>
      <c r="DS22" s="38"/>
      <c r="DT22" s="38">
        <v>1</v>
      </c>
      <c r="DU22" s="38"/>
      <c r="DV22" s="38"/>
      <c r="DW22" s="38">
        <v>1</v>
      </c>
      <c r="DX22" s="38"/>
      <c r="DY22" s="38"/>
      <c r="DZ22" s="38">
        <v>1</v>
      </c>
      <c r="EA22" s="38"/>
      <c r="EB22" s="38"/>
      <c r="EC22" s="38">
        <v>1</v>
      </c>
      <c r="ED22" s="38"/>
      <c r="EE22" s="38"/>
      <c r="EF22" s="38">
        <v>1</v>
      </c>
      <c r="EG22" s="38"/>
      <c r="EH22" s="38"/>
      <c r="EI22" s="38">
        <v>1</v>
      </c>
      <c r="EJ22" s="38"/>
      <c r="EK22" s="38"/>
      <c r="EL22" s="38">
        <v>1</v>
      </c>
      <c r="EM22" s="38"/>
      <c r="EN22" s="38"/>
      <c r="EO22" s="38">
        <v>1</v>
      </c>
      <c r="EP22" s="38"/>
      <c r="EQ22" s="38"/>
      <c r="ER22" s="38">
        <v>1</v>
      </c>
      <c r="ES22" s="38"/>
      <c r="ET22" s="38"/>
      <c r="EU22" s="38">
        <v>1</v>
      </c>
      <c r="EV22" s="38"/>
      <c r="EW22" s="38"/>
      <c r="EX22" s="38">
        <v>1</v>
      </c>
      <c r="EY22" s="38"/>
      <c r="EZ22" s="38"/>
      <c r="FA22" s="38">
        <v>1</v>
      </c>
      <c r="FB22" s="38"/>
      <c r="FC22" s="38"/>
      <c r="FD22" s="38">
        <v>1</v>
      </c>
      <c r="FE22" s="38"/>
      <c r="FF22" s="38"/>
      <c r="FG22" s="38">
        <v>1</v>
      </c>
      <c r="FH22" s="38"/>
      <c r="FI22" s="38"/>
      <c r="FJ22" s="38">
        <v>1</v>
      </c>
      <c r="FK22" s="38"/>
      <c r="FL22" s="38"/>
      <c r="FM22" s="38">
        <v>1</v>
      </c>
      <c r="FN22" s="38"/>
      <c r="FO22" s="38"/>
      <c r="FP22" s="38">
        <v>1</v>
      </c>
      <c r="FQ22" s="38"/>
      <c r="FR22" s="38"/>
      <c r="FS22" s="38">
        <v>1</v>
      </c>
      <c r="FT22" s="38"/>
      <c r="FU22" s="38"/>
      <c r="FV22" s="38">
        <v>1</v>
      </c>
      <c r="FW22" s="38"/>
      <c r="FX22" s="38"/>
      <c r="FY22" s="38">
        <v>1</v>
      </c>
      <c r="FZ22" s="38"/>
      <c r="GA22" s="38"/>
      <c r="GB22" s="38">
        <v>1</v>
      </c>
      <c r="GC22" s="38"/>
      <c r="GD22" s="38"/>
      <c r="GE22" s="38">
        <v>1</v>
      </c>
      <c r="GF22" s="38"/>
      <c r="GG22" s="38"/>
      <c r="GH22" s="38">
        <v>1</v>
      </c>
      <c r="GI22" s="38"/>
      <c r="GJ22" s="38"/>
      <c r="GK22" s="38">
        <v>1</v>
      </c>
      <c r="GL22" s="38"/>
      <c r="GM22" s="38"/>
      <c r="GN22" s="38">
        <v>1</v>
      </c>
      <c r="GO22" s="38"/>
      <c r="GP22" s="38"/>
      <c r="GQ22" s="38">
        <v>1</v>
      </c>
      <c r="GR22" s="38"/>
    </row>
    <row r="23" ht="15" spans="1:254">
      <c r="A23" s="121">
        <v>10</v>
      </c>
      <c r="B23" s="119" t="s">
        <v>991</v>
      </c>
      <c r="C23" s="38"/>
      <c r="D23" s="38">
        <v>1</v>
      </c>
      <c r="E23" s="38"/>
      <c r="F23" s="38"/>
      <c r="G23" s="38"/>
      <c r="H23" s="38">
        <v>1</v>
      </c>
      <c r="I23" s="38"/>
      <c r="J23" s="38">
        <v>1</v>
      </c>
      <c r="K23" s="38"/>
      <c r="L23" s="38"/>
      <c r="M23" s="38"/>
      <c r="N23" s="38">
        <v>1</v>
      </c>
      <c r="O23" s="38"/>
      <c r="P23" s="38">
        <v>1</v>
      </c>
      <c r="Q23" s="38"/>
      <c r="R23" s="38"/>
      <c r="S23" s="38">
        <v>1</v>
      </c>
      <c r="T23" s="38"/>
      <c r="U23" s="38"/>
      <c r="V23" s="38">
        <v>1</v>
      </c>
      <c r="W23" s="38"/>
      <c r="X23" s="38"/>
      <c r="Y23" s="38">
        <v>1</v>
      </c>
      <c r="Z23" s="38"/>
      <c r="AA23" s="38"/>
      <c r="AB23" s="38">
        <v>1</v>
      </c>
      <c r="AC23" s="38"/>
      <c r="AD23" s="38"/>
      <c r="AE23" s="38"/>
      <c r="AF23" s="38">
        <v>1</v>
      </c>
      <c r="AG23" s="38"/>
      <c r="AH23" s="38"/>
      <c r="AI23" s="38">
        <v>1</v>
      </c>
      <c r="AJ23" s="38"/>
      <c r="AK23" s="38"/>
      <c r="AL23" s="38">
        <v>1</v>
      </c>
      <c r="AM23" s="38"/>
      <c r="AN23" s="38"/>
      <c r="AO23" s="38">
        <v>1</v>
      </c>
      <c r="AP23" s="38"/>
      <c r="AQ23" s="38">
        <v>1</v>
      </c>
      <c r="AR23" s="38"/>
      <c r="AS23" s="38"/>
      <c r="AT23" s="38">
        <v>1</v>
      </c>
      <c r="AU23" s="38"/>
      <c r="AV23" s="38"/>
      <c r="AW23" s="38">
        <v>1</v>
      </c>
      <c r="AX23" s="38"/>
      <c r="AY23" s="38"/>
      <c r="AZ23" s="38">
        <v>1</v>
      </c>
      <c r="BA23" s="38"/>
      <c r="BB23" s="38"/>
      <c r="BC23" s="38">
        <v>1</v>
      </c>
      <c r="BD23" s="38"/>
      <c r="BE23" s="38"/>
      <c r="BF23" s="38">
        <v>1</v>
      </c>
      <c r="BG23" s="38"/>
      <c r="BH23" s="38"/>
      <c r="BI23" s="38">
        <v>1</v>
      </c>
      <c r="BJ23" s="38"/>
      <c r="BK23" s="38"/>
      <c r="BL23" s="38">
        <v>1</v>
      </c>
      <c r="BM23" s="38"/>
      <c r="BN23" s="38"/>
      <c r="BO23" s="38">
        <v>1</v>
      </c>
      <c r="BP23" s="38"/>
      <c r="BQ23" s="38"/>
      <c r="BR23" s="38">
        <v>1</v>
      </c>
      <c r="BS23" s="38"/>
      <c r="BT23" s="38"/>
      <c r="BU23" s="38">
        <v>1</v>
      </c>
      <c r="BV23" s="38"/>
      <c r="BW23" s="38"/>
      <c r="BX23" s="38">
        <v>1</v>
      </c>
      <c r="BY23" s="38"/>
      <c r="BZ23" s="38"/>
      <c r="CA23" s="38">
        <v>1</v>
      </c>
      <c r="CB23" s="38"/>
      <c r="CC23" s="38"/>
      <c r="CD23" s="38">
        <v>1</v>
      </c>
      <c r="CE23" s="38"/>
      <c r="CF23" s="38"/>
      <c r="CG23" s="38">
        <v>1</v>
      </c>
      <c r="CH23" s="38"/>
      <c r="CI23" s="38"/>
      <c r="CJ23" s="38">
        <v>1</v>
      </c>
      <c r="CK23" s="38"/>
      <c r="CL23" s="38"/>
      <c r="CM23" s="38">
        <v>1</v>
      </c>
      <c r="CN23" s="38"/>
      <c r="CO23" s="38"/>
      <c r="CP23" s="38">
        <v>1</v>
      </c>
      <c r="CQ23" s="38"/>
      <c r="CR23" s="38"/>
      <c r="CS23" s="38">
        <v>1</v>
      </c>
      <c r="CT23" s="38"/>
      <c r="CU23" s="38"/>
      <c r="CV23" s="38">
        <v>1</v>
      </c>
      <c r="CW23" s="38"/>
      <c r="CX23" s="38"/>
      <c r="CY23" s="38">
        <v>1</v>
      </c>
      <c r="CZ23" s="38"/>
      <c r="DA23" s="38"/>
      <c r="DB23" s="38">
        <v>1</v>
      </c>
      <c r="DC23" s="38"/>
      <c r="DD23" s="38"/>
      <c r="DE23" s="38"/>
      <c r="DF23" s="38">
        <v>1</v>
      </c>
      <c r="DG23" s="38"/>
      <c r="DH23" s="38">
        <v>1</v>
      </c>
      <c r="DI23" s="38"/>
      <c r="DJ23" s="38"/>
      <c r="DK23" s="38"/>
      <c r="DL23" s="38">
        <v>1</v>
      </c>
      <c r="DM23" s="38"/>
      <c r="DN23" s="38">
        <v>1</v>
      </c>
      <c r="DO23" s="38"/>
      <c r="DP23" s="38"/>
      <c r="DQ23" s="38"/>
      <c r="DR23" s="38">
        <v>1</v>
      </c>
      <c r="DS23" s="38"/>
      <c r="DT23" s="38">
        <v>1</v>
      </c>
      <c r="DU23" s="38"/>
      <c r="DV23" s="38"/>
      <c r="DW23" s="38"/>
      <c r="DX23" s="38">
        <v>1</v>
      </c>
      <c r="DY23" s="38"/>
      <c r="DZ23" s="38">
        <v>1</v>
      </c>
      <c r="EA23" s="38"/>
      <c r="EB23" s="38"/>
      <c r="EC23" s="38"/>
      <c r="ED23" s="38">
        <v>1</v>
      </c>
      <c r="EE23" s="38"/>
      <c r="EF23" s="38">
        <v>1</v>
      </c>
      <c r="EG23" s="38"/>
      <c r="EH23" s="38"/>
      <c r="EI23" s="38"/>
      <c r="EJ23" s="38">
        <v>1</v>
      </c>
      <c r="EK23" s="38"/>
      <c r="EL23" s="38">
        <v>1</v>
      </c>
      <c r="EM23" s="38"/>
      <c r="EN23" s="38"/>
      <c r="EO23" s="38"/>
      <c r="EP23" s="38">
        <v>1</v>
      </c>
      <c r="EQ23" s="38"/>
      <c r="ER23" s="38">
        <v>1</v>
      </c>
      <c r="ES23" s="38"/>
      <c r="ET23" s="38"/>
      <c r="EU23" s="38"/>
      <c r="EV23" s="38">
        <v>1</v>
      </c>
      <c r="EW23" s="38"/>
      <c r="EX23" s="38">
        <v>1</v>
      </c>
      <c r="EY23" s="38"/>
      <c r="EZ23" s="38"/>
      <c r="FA23" s="38"/>
      <c r="FB23" s="38">
        <v>1</v>
      </c>
      <c r="FC23" s="38"/>
      <c r="FD23" s="38">
        <v>1</v>
      </c>
      <c r="FE23" s="38"/>
      <c r="FF23" s="38"/>
      <c r="FG23" s="38"/>
      <c r="FH23" s="38">
        <v>1</v>
      </c>
      <c r="FI23" s="38"/>
      <c r="FJ23" s="38">
        <v>1</v>
      </c>
      <c r="FK23" s="38"/>
      <c r="FL23" s="38"/>
      <c r="FM23" s="38"/>
      <c r="FN23" s="38">
        <v>1</v>
      </c>
      <c r="FO23" s="38"/>
      <c r="FP23" s="38">
        <v>1</v>
      </c>
      <c r="FQ23" s="38"/>
      <c r="FR23" s="38"/>
      <c r="FS23" s="38"/>
      <c r="FT23" s="38">
        <v>1</v>
      </c>
      <c r="FU23" s="38"/>
      <c r="FV23" s="38">
        <v>1</v>
      </c>
      <c r="FW23" s="38"/>
      <c r="FX23" s="38"/>
      <c r="FY23" s="38"/>
      <c r="FZ23" s="38">
        <v>1</v>
      </c>
      <c r="GA23" s="38"/>
      <c r="GB23" s="38">
        <v>1</v>
      </c>
      <c r="GC23" s="38"/>
      <c r="GD23" s="38"/>
      <c r="GE23" s="38"/>
      <c r="GF23" s="38">
        <v>1</v>
      </c>
      <c r="GG23" s="38"/>
      <c r="GH23" s="38">
        <v>1</v>
      </c>
      <c r="GI23" s="38"/>
      <c r="GJ23" s="38"/>
      <c r="GK23" s="38"/>
      <c r="GL23" s="38">
        <v>1</v>
      </c>
      <c r="GM23" s="38"/>
      <c r="GN23" s="38">
        <v>1</v>
      </c>
      <c r="GO23" s="38"/>
      <c r="GP23" s="38"/>
      <c r="GQ23" s="38"/>
      <c r="GR23" s="38">
        <v>1</v>
      </c>
    </row>
    <row r="24" ht="15.5" spans="1:254">
      <c r="A24" s="121">
        <v>11</v>
      </c>
      <c r="B24" s="119" t="s">
        <v>992</v>
      </c>
      <c r="C24" s="38"/>
      <c r="D24" s="38"/>
      <c r="E24" s="38">
        <v>1</v>
      </c>
      <c r="F24" s="38"/>
      <c r="G24" s="38"/>
      <c r="H24" s="38">
        <v>1</v>
      </c>
      <c r="I24" s="38"/>
      <c r="J24" s="38"/>
      <c r="K24" s="38">
        <v>1</v>
      </c>
      <c r="L24" s="38"/>
      <c r="M24" s="38"/>
      <c r="N24" s="38">
        <v>1</v>
      </c>
      <c r="O24" s="38"/>
      <c r="P24" s="38"/>
      <c r="Q24" s="38">
        <v>1</v>
      </c>
      <c r="R24" s="38"/>
      <c r="S24" s="38"/>
      <c r="T24" s="38">
        <v>1</v>
      </c>
      <c r="U24" s="38"/>
      <c r="V24" s="38"/>
      <c r="W24" s="38">
        <v>1</v>
      </c>
      <c r="X24" s="38"/>
      <c r="Y24" s="38"/>
      <c r="Z24" s="38">
        <v>1</v>
      </c>
      <c r="AA24" s="38"/>
      <c r="AB24" s="38"/>
      <c r="AC24" s="38">
        <v>1</v>
      </c>
      <c r="AD24" s="38"/>
      <c r="AE24" s="38"/>
      <c r="AF24" s="38">
        <v>1</v>
      </c>
      <c r="AG24" s="38"/>
      <c r="AH24" s="38"/>
      <c r="AI24" s="38">
        <v>1</v>
      </c>
      <c r="AJ24" s="38"/>
      <c r="AK24" s="38"/>
      <c r="AL24" s="38">
        <v>1</v>
      </c>
      <c r="AM24" s="38"/>
      <c r="AN24" s="38"/>
      <c r="AO24" s="38">
        <v>1</v>
      </c>
      <c r="AP24" s="38"/>
      <c r="AQ24" s="38"/>
      <c r="AR24" s="38">
        <v>1</v>
      </c>
      <c r="AS24" s="38"/>
      <c r="AT24" s="38"/>
      <c r="AU24" s="38">
        <v>1</v>
      </c>
      <c r="AV24" s="38"/>
      <c r="AW24" s="38"/>
      <c r="AX24" s="38">
        <v>1</v>
      </c>
      <c r="AY24" s="38"/>
      <c r="AZ24" s="38"/>
      <c r="BA24" s="38">
        <v>1</v>
      </c>
      <c r="BB24" s="38"/>
      <c r="BC24" s="38"/>
      <c r="BD24" s="38">
        <v>1</v>
      </c>
      <c r="BE24" s="38"/>
      <c r="BF24" s="38"/>
      <c r="BG24" s="38">
        <v>1</v>
      </c>
      <c r="BH24" s="38"/>
      <c r="BI24" s="38"/>
      <c r="BJ24" s="38">
        <v>1</v>
      </c>
      <c r="BK24" s="38"/>
      <c r="BL24" s="38"/>
      <c r="BM24" s="38">
        <v>1</v>
      </c>
      <c r="BN24" s="38"/>
      <c r="BO24" s="38"/>
      <c r="BP24" s="38">
        <v>1</v>
      </c>
      <c r="BQ24" s="38"/>
      <c r="BR24" s="38"/>
      <c r="BS24" s="38">
        <v>1</v>
      </c>
      <c r="BT24" s="38">
        <v>1</v>
      </c>
      <c r="BU24" s="38"/>
      <c r="BV24" s="38"/>
      <c r="BW24" s="38">
        <v>1</v>
      </c>
      <c r="BX24" s="38"/>
      <c r="BY24" s="38"/>
      <c r="BZ24" s="38">
        <v>1</v>
      </c>
      <c r="CA24" s="38"/>
      <c r="CB24" s="38"/>
      <c r="CC24" s="38">
        <v>1</v>
      </c>
      <c r="CD24" s="38"/>
      <c r="CE24" s="38"/>
      <c r="CF24" s="38">
        <v>1</v>
      </c>
      <c r="CG24" s="38"/>
      <c r="CH24" s="38"/>
      <c r="CI24" s="38">
        <v>1</v>
      </c>
      <c r="CJ24" s="38"/>
      <c r="CK24" s="38"/>
      <c r="CL24" s="38">
        <v>1</v>
      </c>
      <c r="CM24" s="38"/>
      <c r="CN24" s="38"/>
      <c r="CO24" s="38">
        <v>1</v>
      </c>
      <c r="CP24" s="38"/>
      <c r="CQ24" s="38"/>
      <c r="CR24" s="38">
        <v>1</v>
      </c>
      <c r="CS24" s="38"/>
      <c r="CT24" s="38"/>
      <c r="CU24" s="38">
        <v>1</v>
      </c>
      <c r="CV24" s="38"/>
      <c r="CW24" s="38"/>
      <c r="CX24" s="38">
        <v>1</v>
      </c>
      <c r="CY24" s="38"/>
      <c r="CZ24" s="38"/>
      <c r="DA24" s="38"/>
      <c r="DB24" s="38"/>
      <c r="DC24" s="38">
        <v>1</v>
      </c>
      <c r="DD24" s="38"/>
      <c r="DE24" s="38"/>
      <c r="DF24" s="38">
        <v>1</v>
      </c>
      <c r="DG24" s="38"/>
      <c r="DH24" s="38"/>
      <c r="DI24" s="38">
        <v>1</v>
      </c>
      <c r="DJ24" s="38"/>
      <c r="DK24" s="38"/>
      <c r="DL24" s="38">
        <v>1</v>
      </c>
      <c r="DM24" s="38"/>
      <c r="DN24" s="38"/>
      <c r="DO24" s="38">
        <v>1</v>
      </c>
      <c r="DP24" s="38"/>
      <c r="DQ24" s="38"/>
      <c r="DR24" s="38">
        <v>1</v>
      </c>
      <c r="DS24" s="38"/>
      <c r="DT24" s="38"/>
      <c r="DU24" s="38">
        <v>1</v>
      </c>
      <c r="DV24" s="38"/>
      <c r="DW24" s="38"/>
      <c r="DX24" s="38">
        <v>1</v>
      </c>
      <c r="DY24" s="38"/>
      <c r="DZ24" s="38"/>
      <c r="EA24" s="38">
        <v>1</v>
      </c>
      <c r="EB24" s="38"/>
      <c r="EC24" s="38"/>
      <c r="ED24" s="38">
        <v>1</v>
      </c>
      <c r="EE24" s="38"/>
      <c r="EF24" s="38"/>
      <c r="EG24" s="38">
        <v>1</v>
      </c>
      <c r="EH24" s="38"/>
      <c r="EI24" s="38"/>
      <c r="EJ24" s="38">
        <v>1</v>
      </c>
      <c r="EK24" s="38"/>
      <c r="EL24" s="38"/>
      <c r="EM24" s="38">
        <v>1</v>
      </c>
      <c r="EN24" s="38"/>
      <c r="EO24" s="38"/>
      <c r="EP24" s="38">
        <v>1</v>
      </c>
      <c r="EQ24" s="38"/>
      <c r="ER24" s="38"/>
      <c r="ES24" s="38">
        <v>1</v>
      </c>
      <c r="ET24" s="38"/>
      <c r="EU24" s="38"/>
      <c r="EV24" s="38">
        <v>1</v>
      </c>
      <c r="EW24" s="38"/>
      <c r="EX24" s="38"/>
      <c r="EY24" s="38">
        <v>1</v>
      </c>
      <c r="EZ24" s="38"/>
      <c r="FA24" s="38"/>
      <c r="FB24" s="38">
        <v>1</v>
      </c>
      <c r="FC24" s="38"/>
      <c r="FD24" s="38"/>
      <c r="FE24" s="38">
        <v>1</v>
      </c>
      <c r="FF24" s="38"/>
      <c r="FG24" s="38"/>
      <c r="FH24" s="38">
        <v>1</v>
      </c>
      <c r="FI24" s="38"/>
      <c r="FJ24" s="38"/>
      <c r="FK24" s="38">
        <v>1</v>
      </c>
      <c r="FL24" s="38"/>
      <c r="FM24" s="38"/>
      <c r="FN24" s="38">
        <v>1</v>
      </c>
      <c r="FO24" s="38"/>
      <c r="FP24" s="38"/>
      <c r="FQ24" s="38">
        <v>1</v>
      </c>
      <c r="FR24" s="38"/>
      <c r="FS24" s="38"/>
      <c r="FT24" s="38">
        <v>1</v>
      </c>
      <c r="FU24" s="38"/>
      <c r="FV24" s="38"/>
      <c r="FW24" s="38">
        <v>1</v>
      </c>
      <c r="FX24" s="38"/>
      <c r="FY24" s="38"/>
      <c r="FZ24" s="38">
        <v>1</v>
      </c>
      <c r="GA24" s="38"/>
      <c r="GB24" s="38"/>
      <c r="GC24" s="38">
        <v>1</v>
      </c>
      <c r="GD24" s="38"/>
      <c r="GE24" s="38"/>
      <c r="GF24" s="38">
        <v>1</v>
      </c>
      <c r="GG24" s="38"/>
      <c r="GH24" s="38"/>
      <c r="GI24" s="38">
        <v>1</v>
      </c>
      <c r="GJ24" s="38"/>
      <c r="GK24" s="38"/>
      <c r="GL24" s="38">
        <v>1</v>
      </c>
      <c r="GM24" s="38"/>
      <c r="GN24" s="38"/>
      <c r="GO24" s="38">
        <v>1</v>
      </c>
      <c r="GP24" s="38"/>
      <c r="GQ24" s="38"/>
      <c r="GR24" s="38">
        <v>1</v>
      </c>
      <c r="GS24" s="87"/>
      <c r="GT24" s="87"/>
      <c r="GU24" s="87"/>
      <c r="GV24" s="87"/>
      <c r="GW24" s="87"/>
      <c r="GX24" s="87"/>
      <c r="GY24" s="87"/>
      <c r="GZ24" s="87"/>
      <c r="HA24" s="87"/>
      <c r="HB24" s="87"/>
      <c r="HC24" s="87"/>
      <c r="HD24" s="87"/>
      <c r="HE24" s="87"/>
      <c r="HF24" s="87"/>
      <c r="HG24" s="87"/>
      <c r="HH24" s="87"/>
      <c r="HI24" s="87"/>
      <c r="HJ24" s="87"/>
      <c r="HK24" s="87"/>
      <c r="HL24" s="87"/>
      <c r="HM24" s="87"/>
      <c r="HN24" s="87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</row>
    <row r="25" ht="15.5" spans="1:254">
      <c r="A25" s="121">
        <v>12</v>
      </c>
      <c r="B25" s="119" t="s">
        <v>993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>
        <v>1</v>
      </c>
      <c r="DT25" s="38"/>
      <c r="DU25" s="38"/>
      <c r="DV25" s="38">
        <v>1</v>
      </c>
      <c r="DW25" s="38"/>
      <c r="DX25" s="38"/>
      <c r="DY25" s="38">
        <v>1</v>
      </c>
      <c r="DZ25" s="38"/>
      <c r="EA25" s="38"/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>
        <v>1</v>
      </c>
      <c r="EO25" s="38"/>
      <c r="EP25" s="38"/>
      <c r="EQ25" s="38">
        <v>1</v>
      </c>
      <c r="ER25" s="38"/>
      <c r="ES25" s="38"/>
      <c r="ET25" s="38">
        <v>1</v>
      </c>
      <c r="EU25" s="38"/>
      <c r="EV25" s="38"/>
      <c r="EW25" s="38">
        <v>1</v>
      </c>
      <c r="EX25" s="38"/>
      <c r="EY25" s="38"/>
      <c r="EZ25" s="38">
        <v>1</v>
      </c>
      <c r="FA25" s="38"/>
      <c r="FB25" s="38"/>
      <c r="FC25" s="38">
        <v>1</v>
      </c>
      <c r="FD25" s="38"/>
      <c r="FE25" s="38"/>
      <c r="FF25" s="38">
        <v>1</v>
      </c>
      <c r="FG25" s="38"/>
      <c r="FH25" s="38"/>
      <c r="FI25" s="38">
        <v>1</v>
      </c>
      <c r="FJ25" s="38"/>
      <c r="FK25" s="38"/>
      <c r="FL25" s="38">
        <v>1</v>
      </c>
      <c r="FM25" s="38"/>
      <c r="FN25" s="38"/>
      <c r="FO25" s="38">
        <v>1</v>
      </c>
      <c r="FP25" s="38"/>
      <c r="FQ25" s="38"/>
      <c r="FR25" s="38">
        <v>1</v>
      </c>
      <c r="FS25" s="38"/>
      <c r="FT25" s="38"/>
      <c r="FU25" s="38">
        <v>1</v>
      </c>
      <c r="FV25" s="38"/>
      <c r="FW25" s="38"/>
      <c r="FX25" s="38">
        <v>1</v>
      </c>
      <c r="FY25" s="38"/>
      <c r="FZ25" s="38"/>
      <c r="GA25" s="38">
        <v>1</v>
      </c>
      <c r="GB25" s="38"/>
      <c r="GC25" s="38"/>
      <c r="GD25" s="38">
        <v>1</v>
      </c>
      <c r="GE25" s="38"/>
      <c r="GF25" s="38"/>
      <c r="GG25" s="38">
        <v>1</v>
      </c>
      <c r="GH25" s="38"/>
      <c r="GI25" s="38"/>
      <c r="GJ25" s="38">
        <v>1</v>
      </c>
      <c r="GK25" s="38"/>
      <c r="GL25" s="38"/>
      <c r="GM25" s="38">
        <v>1</v>
      </c>
      <c r="GN25" s="38"/>
      <c r="GO25" s="38"/>
      <c r="GP25" s="38">
        <v>1</v>
      </c>
      <c r="GQ25" s="38"/>
      <c r="GR25" s="38"/>
      <c r="GS25" s="87"/>
      <c r="GT25" s="87"/>
      <c r="GU25" s="87"/>
      <c r="GV25" s="87"/>
      <c r="GW25" s="87"/>
      <c r="GX25" s="87"/>
      <c r="GY25" s="87"/>
      <c r="GZ25" s="87"/>
      <c r="HA25" s="87"/>
      <c r="HB25" s="87"/>
      <c r="HC25" s="87"/>
      <c r="HD25" s="87"/>
      <c r="HE25" s="87"/>
      <c r="HF25" s="87"/>
      <c r="HG25" s="87"/>
      <c r="HH25" s="87"/>
      <c r="HI25" s="87"/>
      <c r="HJ25" s="87"/>
      <c r="HK25" s="87"/>
      <c r="HL25" s="87"/>
      <c r="HM25" s="87"/>
      <c r="HN25" s="87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</row>
    <row r="26" ht="15.5" spans="1:254">
      <c r="A26" s="121">
        <v>13</v>
      </c>
      <c r="B26" s="119" t="s">
        <v>994</v>
      </c>
      <c r="C26" s="38">
        <v>1</v>
      </c>
      <c r="D26" s="38"/>
      <c r="E26" s="38"/>
      <c r="F26" s="38"/>
      <c r="G26" s="38">
        <v>1</v>
      </c>
      <c r="H26" s="38"/>
      <c r="I26" s="38">
        <v>1</v>
      </c>
      <c r="J26" s="38"/>
      <c r="K26" s="38"/>
      <c r="L26" s="38"/>
      <c r="M26" s="38">
        <v>1</v>
      </c>
      <c r="N26" s="38"/>
      <c r="O26" s="38">
        <v>1</v>
      </c>
      <c r="P26" s="38"/>
      <c r="Q26" s="38"/>
      <c r="R26" s="38">
        <v>1</v>
      </c>
      <c r="S26" s="38"/>
      <c r="T26" s="38"/>
      <c r="U26" s="38">
        <v>1</v>
      </c>
      <c r="V26" s="38"/>
      <c r="W26" s="38"/>
      <c r="X26" s="38">
        <v>1</v>
      </c>
      <c r="Y26" s="38"/>
      <c r="Z26" s="38"/>
      <c r="AA26" s="38">
        <v>1</v>
      </c>
      <c r="AB26" s="38"/>
      <c r="AC26" s="38"/>
      <c r="AD26" s="38"/>
      <c r="AE26" s="38">
        <v>1</v>
      </c>
      <c r="AF26" s="38"/>
      <c r="AG26" s="38"/>
      <c r="AH26" s="38">
        <v>1</v>
      </c>
      <c r="AI26" s="38"/>
      <c r="AJ26" s="38"/>
      <c r="AK26" s="38">
        <v>1</v>
      </c>
      <c r="AL26" s="38"/>
      <c r="AM26" s="38"/>
      <c r="AN26" s="38">
        <v>1</v>
      </c>
      <c r="AO26" s="38"/>
      <c r="AP26" s="38">
        <v>1</v>
      </c>
      <c r="AQ26" s="38"/>
      <c r="AR26" s="38"/>
      <c r="AS26" s="38">
        <v>1</v>
      </c>
      <c r="AT26" s="38"/>
      <c r="AU26" s="38"/>
      <c r="AV26" s="38">
        <v>1</v>
      </c>
      <c r="AW26" s="38"/>
      <c r="AX26" s="38"/>
      <c r="AY26" s="38">
        <v>1</v>
      </c>
      <c r="AZ26" s="38"/>
      <c r="BA26" s="38"/>
      <c r="BB26" s="38">
        <v>1</v>
      </c>
      <c r="BC26" s="38"/>
      <c r="BD26" s="38"/>
      <c r="BE26" s="38">
        <v>1</v>
      </c>
      <c r="BF26" s="38"/>
      <c r="BG26" s="38"/>
      <c r="BH26" s="38">
        <v>1</v>
      </c>
      <c r="BI26" s="38"/>
      <c r="BJ26" s="38"/>
      <c r="BK26" s="38">
        <v>1</v>
      </c>
      <c r="BL26" s="38"/>
      <c r="BM26" s="38"/>
      <c r="BN26" s="38">
        <v>1</v>
      </c>
      <c r="BO26" s="38"/>
      <c r="BP26" s="38"/>
      <c r="BQ26" s="38">
        <v>1</v>
      </c>
      <c r="BR26" s="38"/>
      <c r="BS26" s="38"/>
      <c r="BT26" s="38">
        <v>1</v>
      </c>
      <c r="BU26" s="38"/>
      <c r="BV26" s="38"/>
      <c r="BW26" s="38">
        <v>1</v>
      </c>
      <c r="BX26" s="38"/>
      <c r="BY26" s="38"/>
      <c r="BZ26" s="38">
        <v>1</v>
      </c>
      <c r="CA26" s="38"/>
      <c r="CB26" s="38"/>
      <c r="CC26" s="38">
        <v>1</v>
      </c>
      <c r="CD26" s="38"/>
      <c r="CE26" s="38"/>
      <c r="CF26" s="38">
        <v>1</v>
      </c>
      <c r="CG26" s="38"/>
      <c r="CH26" s="38"/>
      <c r="CI26" s="38">
        <v>1</v>
      </c>
      <c r="CJ26" s="38"/>
      <c r="CK26" s="38"/>
      <c r="CL26" s="38">
        <v>1</v>
      </c>
      <c r="CM26" s="38"/>
      <c r="CN26" s="38"/>
      <c r="CO26" s="38">
        <v>1</v>
      </c>
      <c r="CP26" s="38"/>
      <c r="CQ26" s="38"/>
      <c r="CR26" s="38">
        <v>1</v>
      </c>
      <c r="CS26" s="38"/>
      <c r="CT26" s="38"/>
      <c r="CU26" s="38">
        <v>1</v>
      </c>
      <c r="CV26" s="38"/>
      <c r="CW26" s="38"/>
      <c r="CX26" s="38">
        <v>1</v>
      </c>
      <c r="CY26" s="38"/>
      <c r="CZ26" s="38"/>
      <c r="DA26" s="38">
        <v>1</v>
      </c>
      <c r="DB26" s="38"/>
      <c r="DC26" s="38"/>
      <c r="DD26" s="38"/>
      <c r="DE26" s="38">
        <v>1</v>
      </c>
      <c r="DF26" s="38"/>
      <c r="DG26" s="38">
        <v>1</v>
      </c>
      <c r="DH26" s="38"/>
      <c r="DI26" s="38"/>
      <c r="DJ26" s="38"/>
      <c r="DK26" s="38">
        <v>1</v>
      </c>
      <c r="DL26" s="38"/>
      <c r="DM26" s="38">
        <v>1</v>
      </c>
      <c r="DN26" s="38"/>
      <c r="DO26" s="38"/>
      <c r="DP26" s="38"/>
      <c r="DQ26" s="38">
        <v>1</v>
      </c>
      <c r="DR26" s="38"/>
      <c r="DS26" s="38">
        <v>1</v>
      </c>
      <c r="DT26" s="38"/>
      <c r="DU26" s="38"/>
      <c r="DV26" s="38"/>
      <c r="DW26" s="38">
        <v>1</v>
      </c>
      <c r="DX26" s="38"/>
      <c r="DY26" s="38">
        <v>1</v>
      </c>
      <c r="DZ26" s="38"/>
      <c r="EA26" s="38"/>
      <c r="EB26" s="38"/>
      <c r="EC26" s="38">
        <v>1</v>
      </c>
      <c r="ED26" s="38"/>
      <c r="EE26" s="38">
        <v>1</v>
      </c>
      <c r="EF26" s="38"/>
      <c r="EG26" s="38"/>
      <c r="EH26" s="38"/>
      <c r="EI26" s="38">
        <v>1</v>
      </c>
      <c r="EJ26" s="38"/>
      <c r="EK26" s="38">
        <v>1</v>
      </c>
      <c r="EL26" s="38"/>
      <c r="EM26" s="38"/>
      <c r="EN26" s="38"/>
      <c r="EO26" s="38">
        <v>1</v>
      </c>
      <c r="EP26" s="38"/>
      <c r="EQ26" s="38">
        <v>1</v>
      </c>
      <c r="ER26" s="38"/>
      <c r="ES26" s="38"/>
      <c r="ET26" s="38"/>
      <c r="EU26" s="38">
        <v>1</v>
      </c>
      <c r="EV26" s="38"/>
      <c r="EW26" s="38">
        <v>1</v>
      </c>
      <c r="EX26" s="38"/>
      <c r="EY26" s="38"/>
      <c r="EZ26" s="38"/>
      <c r="FA26" s="38">
        <v>1</v>
      </c>
      <c r="FB26" s="38"/>
      <c r="FC26" s="38">
        <v>1</v>
      </c>
      <c r="FD26" s="38"/>
      <c r="FE26" s="38"/>
      <c r="FF26" s="38"/>
      <c r="FG26" s="38">
        <v>1</v>
      </c>
      <c r="FH26" s="38"/>
      <c r="FI26" s="38">
        <v>1</v>
      </c>
      <c r="FJ26" s="38"/>
      <c r="FK26" s="38"/>
      <c r="FL26" s="38"/>
      <c r="FM26" s="38">
        <v>1</v>
      </c>
      <c r="FN26" s="38"/>
      <c r="FO26" s="38">
        <v>1</v>
      </c>
      <c r="FP26" s="38"/>
      <c r="FQ26" s="38"/>
      <c r="FR26" s="38"/>
      <c r="FS26" s="38">
        <v>1</v>
      </c>
      <c r="FT26" s="38"/>
      <c r="FU26" s="38">
        <v>1</v>
      </c>
      <c r="FV26" s="38"/>
      <c r="FW26" s="38"/>
      <c r="FX26" s="38"/>
      <c r="FY26" s="38">
        <v>1</v>
      </c>
      <c r="FZ26" s="38"/>
      <c r="GA26" s="38">
        <v>1</v>
      </c>
      <c r="GB26" s="38"/>
      <c r="GC26" s="38"/>
      <c r="GD26" s="38"/>
      <c r="GE26" s="38">
        <v>1</v>
      </c>
      <c r="GF26" s="38"/>
      <c r="GG26" s="38">
        <v>1</v>
      </c>
      <c r="GH26" s="38"/>
      <c r="GI26" s="38"/>
      <c r="GJ26" s="38"/>
      <c r="GK26" s="38">
        <v>1</v>
      </c>
      <c r="GL26" s="38"/>
      <c r="GM26" s="38">
        <v>1</v>
      </c>
      <c r="GN26" s="38"/>
      <c r="GO26" s="38"/>
      <c r="GP26" s="38"/>
      <c r="GQ26" s="38">
        <v>1</v>
      </c>
      <c r="GR26" s="38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</row>
    <row r="27" ht="15.5" spans="1:254">
      <c r="A27" s="121">
        <v>14</v>
      </c>
      <c r="B27" s="119" t="s">
        <v>995</v>
      </c>
      <c r="C27" s="38">
        <v>1</v>
      </c>
      <c r="D27" s="38"/>
      <c r="E27" s="38"/>
      <c r="F27" s="38"/>
      <c r="G27" s="38">
        <v>1</v>
      </c>
      <c r="H27" s="38"/>
      <c r="I27" s="38">
        <v>1</v>
      </c>
      <c r="J27" s="38"/>
      <c r="K27" s="38"/>
      <c r="L27" s="38"/>
      <c r="M27" s="38">
        <v>1</v>
      </c>
      <c r="N27" s="38"/>
      <c r="O27" s="38">
        <v>1</v>
      </c>
      <c r="P27" s="38"/>
      <c r="Q27" s="38"/>
      <c r="R27" s="38">
        <v>1</v>
      </c>
      <c r="S27" s="38"/>
      <c r="T27" s="38"/>
      <c r="U27" s="38">
        <v>1</v>
      </c>
      <c r="V27" s="38"/>
      <c r="W27" s="38"/>
      <c r="X27" s="38">
        <v>1</v>
      </c>
      <c r="Y27" s="38"/>
      <c r="Z27" s="38"/>
      <c r="AA27" s="38">
        <v>1</v>
      </c>
      <c r="AB27" s="38"/>
      <c r="AC27" s="38"/>
      <c r="AD27" s="38"/>
      <c r="AE27" s="38">
        <v>1</v>
      </c>
      <c r="AF27" s="38"/>
      <c r="AG27" s="38"/>
      <c r="AH27" s="38">
        <v>1</v>
      </c>
      <c r="AI27" s="38"/>
      <c r="AJ27" s="38"/>
      <c r="AK27" s="38">
        <v>1</v>
      </c>
      <c r="AL27" s="38"/>
      <c r="AM27" s="38"/>
      <c r="AN27" s="38">
        <v>1</v>
      </c>
      <c r="AO27" s="38"/>
      <c r="AP27" s="38">
        <v>1</v>
      </c>
      <c r="AQ27" s="38"/>
      <c r="AR27" s="38"/>
      <c r="AS27" s="38">
        <v>1</v>
      </c>
      <c r="AT27" s="38"/>
      <c r="AU27" s="38"/>
      <c r="AV27" s="38">
        <v>1</v>
      </c>
      <c r="AW27" s="38"/>
      <c r="AX27" s="38"/>
      <c r="AY27" s="38">
        <v>1</v>
      </c>
      <c r="AZ27" s="38"/>
      <c r="BA27" s="38"/>
      <c r="BB27" s="38">
        <v>1</v>
      </c>
      <c r="BC27" s="38"/>
      <c r="BD27" s="38"/>
      <c r="BE27" s="38">
        <v>1</v>
      </c>
      <c r="BF27" s="38"/>
      <c r="BG27" s="38"/>
      <c r="BH27" s="38">
        <v>1</v>
      </c>
      <c r="BI27" s="38"/>
      <c r="BJ27" s="38"/>
      <c r="BK27" s="38">
        <v>1</v>
      </c>
      <c r="BL27" s="38"/>
      <c r="BM27" s="38"/>
      <c r="BN27" s="38">
        <v>1</v>
      </c>
      <c r="BO27" s="38"/>
      <c r="BP27" s="38"/>
      <c r="BQ27" s="38">
        <v>1</v>
      </c>
      <c r="BR27" s="38"/>
      <c r="BS27" s="38"/>
      <c r="BT27" s="38">
        <v>1</v>
      </c>
      <c r="BU27" s="38"/>
      <c r="BV27" s="38"/>
      <c r="BW27" s="38">
        <v>1</v>
      </c>
      <c r="BX27" s="38"/>
      <c r="BY27" s="38"/>
      <c r="BZ27" s="38">
        <v>1</v>
      </c>
      <c r="CA27" s="38"/>
      <c r="CB27" s="38"/>
      <c r="CC27" s="38">
        <v>1</v>
      </c>
      <c r="CD27" s="38"/>
      <c r="CE27" s="38"/>
      <c r="CF27" s="38">
        <v>1</v>
      </c>
      <c r="CG27" s="38"/>
      <c r="CH27" s="38"/>
      <c r="CI27" s="38">
        <v>1</v>
      </c>
      <c r="CJ27" s="38"/>
      <c r="CK27" s="38"/>
      <c r="CL27" s="38">
        <v>1</v>
      </c>
      <c r="CM27" s="38"/>
      <c r="CN27" s="38"/>
      <c r="CO27" s="38">
        <v>1</v>
      </c>
      <c r="CP27" s="38"/>
      <c r="CQ27" s="38"/>
      <c r="CR27" s="38">
        <v>1</v>
      </c>
      <c r="CS27" s="38"/>
      <c r="CT27" s="38"/>
      <c r="CU27" s="38">
        <v>1</v>
      </c>
      <c r="CV27" s="38"/>
      <c r="CW27" s="38"/>
      <c r="CX27" s="38">
        <v>1</v>
      </c>
      <c r="CY27" s="38"/>
      <c r="CZ27" s="38"/>
      <c r="DA27" s="38">
        <v>1</v>
      </c>
      <c r="DB27" s="38"/>
      <c r="DC27" s="38"/>
      <c r="DD27" s="38"/>
      <c r="DE27" s="38">
        <v>1</v>
      </c>
      <c r="DF27" s="38"/>
      <c r="DG27" s="38">
        <v>1</v>
      </c>
      <c r="DH27" s="38"/>
      <c r="DI27" s="38"/>
      <c r="DJ27" s="38"/>
      <c r="DK27" s="38">
        <v>1</v>
      </c>
      <c r="DL27" s="38"/>
      <c r="DM27" s="38">
        <v>1</v>
      </c>
      <c r="DN27" s="38"/>
      <c r="DO27" s="38"/>
      <c r="DP27" s="38"/>
      <c r="DQ27" s="38">
        <v>1</v>
      </c>
      <c r="DR27" s="38"/>
      <c r="DS27" s="38">
        <v>1</v>
      </c>
      <c r="DT27" s="38"/>
      <c r="DU27" s="38"/>
      <c r="DV27" s="38"/>
      <c r="DW27" s="38">
        <v>1</v>
      </c>
      <c r="DX27" s="38"/>
      <c r="DY27" s="38">
        <v>1</v>
      </c>
      <c r="DZ27" s="38"/>
      <c r="EA27" s="38"/>
      <c r="EB27" s="38"/>
      <c r="EC27" s="38">
        <v>1</v>
      </c>
      <c r="ED27" s="38"/>
      <c r="EE27" s="38">
        <v>1</v>
      </c>
      <c r="EF27" s="38"/>
      <c r="EG27" s="38"/>
      <c r="EH27" s="38"/>
      <c r="EI27" s="38">
        <v>1</v>
      </c>
      <c r="EJ27" s="38"/>
      <c r="EK27" s="38">
        <v>1</v>
      </c>
      <c r="EL27" s="38"/>
      <c r="EM27" s="38"/>
      <c r="EN27" s="38"/>
      <c r="EO27" s="38">
        <v>1</v>
      </c>
      <c r="EP27" s="38"/>
      <c r="EQ27" s="38">
        <v>1</v>
      </c>
      <c r="ER27" s="38"/>
      <c r="ES27" s="38"/>
      <c r="ET27" s="38"/>
      <c r="EU27" s="38">
        <v>1</v>
      </c>
      <c r="EV27" s="38"/>
      <c r="EW27" s="38">
        <v>1</v>
      </c>
      <c r="EX27" s="38"/>
      <c r="EY27" s="38"/>
      <c r="EZ27" s="38"/>
      <c r="FA27" s="38">
        <v>1</v>
      </c>
      <c r="FB27" s="38"/>
      <c r="FC27" s="38">
        <v>1</v>
      </c>
      <c r="FD27" s="38"/>
      <c r="FE27" s="38"/>
      <c r="FF27" s="38"/>
      <c r="FG27" s="38">
        <v>1</v>
      </c>
      <c r="FH27" s="38"/>
      <c r="FI27" s="38">
        <v>1</v>
      </c>
      <c r="FJ27" s="38"/>
      <c r="FK27" s="38"/>
      <c r="FL27" s="38"/>
      <c r="FM27" s="38">
        <v>1</v>
      </c>
      <c r="FN27" s="38"/>
      <c r="FO27" s="38">
        <v>1</v>
      </c>
      <c r="FP27" s="38"/>
      <c r="FQ27" s="38"/>
      <c r="FR27" s="38"/>
      <c r="FS27" s="38">
        <v>1</v>
      </c>
      <c r="FT27" s="38"/>
      <c r="FU27" s="38">
        <v>1</v>
      </c>
      <c r="FV27" s="38"/>
      <c r="FW27" s="38"/>
      <c r="FX27" s="38"/>
      <c r="FY27" s="38">
        <v>1</v>
      </c>
      <c r="FZ27" s="38"/>
      <c r="GA27" s="38">
        <v>1</v>
      </c>
      <c r="GB27" s="38"/>
      <c r="GC27" s="38"/>
      <c r="GD27" s="38"/>
      <c r="GE27" s="38">
        <v>1</v>
      </c>
      <c r="GF27" s="38"/>
      <c r="GG27" s="38">
        <v>1</v>
      </c>
      <c r="GH27" s="38"/>
      <c r="GI27" s="38"/>
      <c r="GJ27" s="38"/>
      <c r="GK27" s="38">
        <v>1</v>
      </c>
      <c r="GL27" s="38"/>
      <c r="GM27" s="38">
        <v>1</v>
      </c>
      <c r="GN27" s="38"/>
      <c r="GO27" s="38"/>
      <c r="GP27" s="38"/>
      <c r="GQ27" s="38">
        <v>1</v>
      </c>
      <c r="GR27" s="38"/>
      <c r="GS27" s="87"/>
      <c r="GT27" s="87"/>
      <c r="GU27" s="87"/>
      <c r="GV27" s="87"/>
      <c r="GW27" s="87"/>
      <c r="GX27" s="87"/>
      <c r="GY27" s="87"/>
      <c r="GZ27" s="87"/>
      <c r="HA27" s="87"/>
      <c r="HB27" s="87"/>
      <c r="HC27" s="87"/>
      <c r="HD27" s="87"/>
      <c r="HE27" s="87"/>
      <c r="HF27" s="87"/>
      <c r="HG27" s="87"/>
      <c r="HH27" s="87"/>
      <c r="HI27" s="87"/>
      <c r="HJ27" s="87"/>
      <c r="HK27" s="87"/>
      <c r="HL27" s="87"/>
      <c r="HM27" s="87"/>
      <c r="HN27" s="87"/>
      <c r="HO27" s="87"/>
      <c r="HP27" s="87"/>
      <c r="HQ27" s="87"/>
      <c r="HR27" s="87"/>
      <c r="HS27" s="87"/>
      <c r="HT27" s="87"/>
      <c r="HU27" s="87"/>
      <c r="HV27" s="87"/>
      <c r="HW27" s="87"/>
      <c r="HX27" s="87"/>
      <c r="HY27" s="87"/>
      <c r="HZ27" s="87"/>
      <c r="IA27" s="87"/>
      <c r="IB27" s="87"/>
      <c r="IC27" s="87"/>
      <c r="ID27" s="87"/>
      <c r="IE27" s="87"/>
      <c r="IF27" s="87"/>
      <c r="IG27" s="87"/>
      <c r="IH27" s="87"/>
      <c r="II27" s="87"/>
      <c r="IJ27" s="87"/>
      <c r="IK27" s="87"/>
      <c r="IL27" s="87"/>
      <c r="IM27" s="87"/>
      <c r="IN27" s="87"/>
      <c r="IO27" s="87"/>
      <c r="IP27" s="87"/>
      <c r="IQ27" s="87"/>
      <c r="IR27" s="87"/>
      <c r="IS27" s="87"/>
      <c r="IT27" s="87"/>
    </row>
    <row r="28" ht="15.5" spans="1:254">
      <c r="A28" s="121">
        <v>15</v>
      </c>
      <c r="B28" s="119" t="s">
        <v>996</v>
      </c>
      <c r="C28" s="38">
        <v>1</v>
      </c>
      <c r="D28" s="38"/>
      <c r="E28" s="38"/>
      <c r="F28" s="38">
        <v>1</v>
      </c>
      <c r="G28" s="38"/>
      <c r="H28" s="38"/>
      <c r="I28" s="38">
        <v>1</v>
      </c>
      <c r="J28" s="38"/>
      <c r="K28" s="38"/>
      <c r="L28" s="38">
        <v>1</v>
      </c>
      <c r="M28" s="38"/>
      <c r="N28" s="38"/>
      <c r="O28" s="38">
        <v>1</v>
      </c>
      <c r="P28" s="38"/>
      <c r="Q28" s="38"/>
      <c r="R28" s="38">
        <v>1</v>
      </c>
      <c r="S28" s="38"/>
      <c r="T28" s="38"/>
      <c r="U28" s="38">
        <v>1</v>
      </c>
      <c r="V28" s="38"/>
      <c r="W28" s="38"/>
      <c r="X28" s="38">
        <v>1</v>
      </c>
      <c r="Y28" s="38"/>
      <c r="Z28" s="38"/>
      <c r="AA28" s="38">
        <v>1</v>
      </c>
      <c r="AB28" s="38"/>
      <c r="AC28" s="38"/>
      <c r="AD28" s="38">
        <v>1</v>
      </c>
      <c r="AE28" s="38"/>
      <c r="AF28" s="38"/>
      <c r="AG28" s="38">
        <v>1</v>
      </c>
      <c r="AH28" s="38"/>
      <c r="AI28" s="38"/>
      <c r="AJ28" s="38">
        <v>1</v>
      </c>
      <c r="AK28" s="38"/>
      <c r="AL28" s="38"/>
      <c r="AM28" s="38">
        <v>1</v>
      </c>
      <c r="AN28" s="38"/>
      <c r="AO28" s="38"/>
      <c r="AP28" s="38">
        <v>1</v>
      </c>
      <c r="AQ28" s="38"/>
      <c r="AR28" s="38"/>
      <c r="AS28" s="38">
        <v>1</v>
      </c>
      <c r="AT28" s="38"/>
      <c r="AU28" s="38"/>
      <c r="AV28" s="38">
        <v>1</v>
      </c>
      <c r="AW28" s="38"/>
      <c r="AX28" s="38"/>
      <c r="AY28" s="38">
        <v>1</v>
      </c>
      <c r="AZ28" s="38"/>
      <c r="BA28" s="38"/>
      <c r="BB28" s="38">
        <v>1</v>
      </c>
      <c r="BC28" s="38"/>
      <c r="BD28" s="38"/>
      <c r="BE28" s="38">
        <v>1</v>
      </c>
      <c r="BF28" s="38"/>
      <c r="BG28" s="38"/>
      <c r="BH28" s="38">
        <v>1</v>
      </c>
      <c r="BI28" s="38"/>
      <c r="BJ28" s="38"/>
      <c r="BK28" s="38">
        <v>1</v>
      </c>
      <c r="BL28" s="38"/>
      <c r="BM28" s="38"/>
      <c r="BN28" s="38">
        <v>1</v>
      </c>
      <c r="BO28" s="38"/>
      <c r="BP28" s="38"/>
      <c r="BQ28" s="38">
        <v>1</v>
      </c>
      <c r="BR28" s="38"/>
      <c r="BS28" s="38"/>
      <c r="BT28" s="38">
        <v>1</v>
      </c>
      <c r="BU28" s="38"/>
      <c r="BV28" s="38"/>
      <c r="BW28" s="38">
        <v>1</v>
      </c>
      <c r="BX28" s="38"/>
      <c r="BY28" s="38"/>
      <c r="BZ28" s="38">
        <v>1</v>
      </c>
      <c r="CA28" s="38"/>
      <c r="CB28" s="38"/>
      <c r="CC28" s="38">
        <v>1</v>
      </c>
      <c r="CD28" s="38"/>
      <c r="CE28" s="38"/>
      <c r="CF28" s="38">
        <v>1</v>
      </c>
      <c r="CG28" s="38"/>
      <c r="CH28" s="38"/>
      <c r="CI28" s="38">
        <v>1</v>
      </c>
      <c r="CJ28" s="38"/>
      <c r="CK28" s="38"/>
      <c r="CL28" s="38"/>
      <c r="CM28" s="38"/>
      <c r="CN28" s="38">
        <v>1</v>
      </c>
      <c r="CO28" s="38"/>
      <c r="CP28" s="38"/>
      <c r="CQ28" s="38">
        <v>1</v>
      </c>
      <c r="CR28" s="38"/>
      <c r="CS28" s="38"/>
      <c r="CT28" s="38">
        <v>1</v>
      </c>
      <c r="CU28" s="38"/>
      <c r="CV28" s="38"/>
      <c r="CW28" s="38">
        <v>1</v>
      </c>
      <c r="CX28" s="38"/>
      <c r="CY28" s="38"/>
      <c r="CZ28" s="38">
        <v>1</v>
      </c>
      <c r="DA28" s="38">
        <v>1</v>
      </c>
      <c r="DB28" s="38"/>
      <c r="DC28" s="38"/>
      <c r="DD28" s="38">
        <v>1</v>
      </c>
      <c r="DE28" s="38"/>
      <c r="DF28" s="38"/>
      <c r="DG28" s="38">
        <v>1</v>
      </c>
      <c r="DH28" s="38"/>
      <c r="DI28" s="38"/>
      <c r="DJ28" s="38">
        <v>1</v>
      </c>
      <c r="DK28" s="38"/>
      <c r="DL28" s="38"/>
      <c r="DM28" s="38">
        <v>1</v>
      </c>
      <c r="DN28" s="38"/>
      <c r="DO28" s="38"/>
      <c r="DP28" s="38">
        <v>1</v>
      </c>
      <c r="DQ28" s="38"/>
      <c r="DR28" s="38"/>
      <c r="DS28" s="38">
        <v>1</v>
      </c>
      <c r="DT28" s="38"/>
      <c r="DU28" s="38"/>
      <c r="DV28" s="38">
        <v>1</v>
      </c>
      <c r="DW28" s="38"/>
      <c r="DX28" s="38"/>
      <c r="DY28" s="38">
        <v>1</v>
      </c>
      <c r="DZ28" s="38"/>
      <c r="EA28" s="38"/>
      <c r="EB28" s="38">
        <v>1</v>
      </c>
      <c r="EC28" s="38"/>
      <c r="ED28" s="38"/>
      <c r="EE28" s="38">
        <v>1</v>
      </c>
      <c r="EF28" s="38"/>
      <c r="EG28" s="38"/>
      <c r="EH28" s="38">
        <v>1</v>
      </c>
      <c r="EI28" s="38"/>
      <c r="EJ28" s="38"/>
      <c r="EK28" s="38">
        <v>1</v>
      </c>
      <c r="EL28" s="38"/>
      <c r="EM28" s="38"/>
      <c r="EN28" s="38">
        <v>1</v>
      </c>
      <c r="EO28" s="38"/>
      <c r="EP28" s="38"/>
      <c r="EQ28" s="38">
        <v>1</v>
      </c>
      <c r="ER28" s="38"/>
      <c r="ES28" s="38"/>
      <c r="ET28" s="38">
        <v>1</v>
      </c>
      <c r="EU28" s="38"/>
      <c r="EV28" s="38"/>
      <c r="EW28" s="38">
        <v>1</v>
      </c>
      <c r="EX28" s="38"/>
      <c r="EY28" s="38"/>
      <c r="EZ28" s="38">
        <v>1</v>
      </c>
      <c r="FA28" s="38"/>
      <c r="FB28" s="38"/>
      <c r="FC28" s="38">
        <v>1</v>
      </c>
      <c r="FD28" s="38"/>
      <c r="FE28" s="38"/>
      <c r="FF28" s="38">
        <v>1</v>
      </c>
      <c r="FG28" s="38"/>
      <c r="FH28" s="38"/>
      <c r="FI28" s="38">
        <v>1</v>
      </c>
      <c r="FJ28" s="38"/>
      <c r="FK28" s="38"/>
      <c r="FL28" s="38">
        <v>1</v>
      </c>
      <c r="FM28" s="38"/>
      <c r="FN28" s="38"/>
      <c r="FO28" s="38">
        <v>1</v>
      </c>
      <c r="FP28" s="38"/>
      <c r="FQ28" s="38"/>
      <c r="FR28" s="38">
        <v>1</v>
      </c>
      <c r="FS28" s="38"/>
      <c r="FT28" s="38"/>
      <c r="FU28" s="38">
        <v>1</v>
      </c>
      <c r="FV28" s="38"/>
      <c r="FW28" s="38"/>
      <c r="FX28" s="38">
        <v>1</v>
      </c>
      <c r="FY28" s="38"/>
      <c r="FZ28" s="38"/>
      <c r="GA28" s="38">
        <v>1</v>
      </c>
      <c r="GB28" s="38"/>
      <c r="GC28" s="38"/>
      <c r="GD28" s="38">
        <v>1</v>
      </c>
      <c r="GE28" s="38"/>
      <c r="GF28" s="38"/>
      <c r="GG28" s="38">
        <v>1</v>
      </c>
      <c r="GH28" s="38"/>
      <c r="GI28" s="38"/>
      <c r="GJ28" s="38">
        <v>1</v>
      </c>
      <c r="GK28" s="38"/>
      <c r="GL28" s="38"/>
      <c r="GM28" s="38">
        <v>1</v>
      </c>
      <c r="GN28" s="38"/>
      <c r="GO28" s="38"/>
      <c r="GP28" s="38">
        <v>1</v>
      </c>
      <c r="GQ28" s="38"/>
      <c r="GR28" s="38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87"/>
      <c r="HD28" s="87"/>
      <c r="HE28" s="87"/>
      <c r="HF28" s="87"/>
      <c r="HG28" s="87"/>
      <c r="HH28" s="87"/>
      <c r="HI28" s="87"/>
      <c r="HJ28" s="87"/>
      <c r="HK28" s="87"/>
      <c r="HL28" s="87"/>
      <c r="HM28" s="87"/>
      <c r="HN28" s="87"/>
      <c r="HO28" s="87"/>
      <c r="HP28" s="87"/>
      <c r="HQ28" s="87"/>
      <c r="HR28" s="87"/>
      <c r="HS28" s="87"/>
      <c r="HT28" s="87"/>
      <c r="HU28" s="87"/>
      <c r="HV28" s="87"/>
      <c r="HW28" s="87"/>
      <c r="HX28" s="87"/>
      <c r="HY28" s="87"/>
      <c r="HZ28" s="87"/>
      <c r="IA28" s="87"/>
      <c r="IB28" s="87"/>
      <c r="IC28" s="87"/>
      <c r="ID28" s="87"/>
      <c r="IE28" s="87"/>
      <c r="IF28" s="87"/>
      <c r="IG28" s="87"/>
      <c r="IH28" s="87"/>
      <c r="II28" s="87"/>
      <c r="IJ28" s="87"/>
      <c r="IK28" s="87"/>
      <c r="IL28" s="87"/>
      <c r="IM28" s="87"/>
      <c r="IN28" s="87"/>
      <c r="IO28" s="87"/>
      <c r="IP28" s="87"/>
      <c r="IQ28" s="87"/>
      <c r="IR28" s="87"/>
      <c r="IS28" s="87"/>
      <c r="IT28" s="87"/>
    </row>
    <row r="29" ht="15.5" spans="1:254">
      <c r="A29" s="121">
        <v>16</v>
      </c>
      <c r="B29" s="119" t="s">
        <v>997</v>
      </c>
      <c r="C29" s="38"/>
      <c r="D29" s="38">
        <v>1</v>
      </c>
      <c r="E29" s="38"/>
      <c r="F29" s="38"/>
      <c r="G29" s="38"/>
      <c r="H29" s="38">
        <v>1</v>
      </c>
      <c r="I29" s="38"/>
      <c r="J29" s="38">
        <v>1</v>
      </c>
      <c r="K29" s="38"/>
      <c r="L29" s="38"/>
      <c r="M29" s="38"/>
      <c r="N29" s="38">
        <v>1</v>
      </c>
      <c r="O29" s="38"/>
      <c r="P29" s="38">
        <v>1</v>
      </c>
      <c r="Q29" s="38"/>
      <c r="R29" s="38"/>
      <c r="S29" s="38">
        <v>1</v>
      </c>
      <c r="T29" s="38"/>
      <c r="U29" s="38"/>
      <c r="V29" s="38">
        <v>1</v>
      </c>
      <c r="W29" s="38"/>
      <c r="X29" s="38"/>
      <c r="Y29" s="38">
        <v>1</v>
      </c>
      <c r="Z29" s="38"/>
      <c r="AA29" s="38"/>
      <c r="AB29" s="38">
        <v>1</v>
      </c>
      <c r="AC29" s="38"/>
      <c r="AD29" s="38"/>
      <c r="AE29" s="38"/>
      <c r="AF29" s="38">
        <v>1</v>
      </c>
      <c r="AG29" s="38"/>
      <c r="AH29" s="38"/>
      <c r="AI29" s="38">
        <v>1</v>
      </c>
      <c r="AJ29" s="38"/>
      <c r="AK29" s="38"/>
      <c r="AL29" s="38">
        <v>1</v>
      </c>
      <c r="AM29" s="38"/>
      <c r="AN29" s="38"/>
      <c r="AO29" s="38">
        <v>1</v>
      </c>
      <c r="AP29" s="38"/>
      <c r="AQ29" s="38">
        <v>1</v>
      </c>
      <c r="AR29" s="38"/>
      <c r="AS29" s="38"/>
      <c r="AT29" s="38">
        <v>1</v>
      </c>
      <c r="AU29" s="38"/>
      <c r="AV29" s="38"/>
      <c r="AW29" s="38">
        <v>1</v>
      </c>
      <c r="AX29" s="38"/>
      <c r="AY29" s="38"/>
      <c r="AZ29" s="38">
        <v>1</v>
      </c>
      <c r="BA29" s="38"/>
      <c r="BB29" s="38"/>
      <c r="BC29" s="38">
        <v>1</v>
      </c>
      <c r="BD29" s="38"/>
      <c r="BE29" s="38"/>
      <c r="BF29" s="38">
        <v>1</v>
      </c>
      <c r="BG29" s="38"/>
      <c r="BH29" s="38"/>
      <c r="BI29" s="38">
        <v>1</v>
      </c>
      <c r="BJ29" s="38"/>
      <c r="BK29" s="38"/>
      <c r="BL29" s="38">
        <v>1</v>
      </c>
      <c r="BM29" s="38"/>
      <c r="BN29" s="38"/>
      <c r="BO29" s="38">
        <v>1</v>
      </c>
      <c r="BP29" s="38"/>
      <c r="BQ29" s="38"/>
      <c r="BR29" s="38">
        <v>1</v>
      </c>
      <c r="BS29" s="38"/>
      <c r="BT29" s="38"/>
      <c r="BU29" s="38">
        <v>1</v>
      </c>
      <c r="BV29" s="38"/>
      <c r="BW29" s="38"/>
      <c r="BX29" s="38">
        <v>1</v>
      </c>
      <c r="BY29" s="38"/>
      <c r="BZ29" s="38"/>
      <c r="CA29" s="38">
        <v>1</v>
      </c>
      <c r="CB29" s="38"/>
      <c r="CC29" s="38"/>
      <c r="CD29" s="38">
        <v>1</v>
      </c>
      <c r="CE29" s="38"/>
      <c r="CF29" s="38"/>
      <c r="CG29" s="38">
        <v>1</v>
      </c>
      <c r="CH29" s="38"/>
      <c r="CI29" s="38"/>
      <c r="CJ29" s="38">
        <v>1</v>
      </c>
      <c r="CK29" s="38"/>
      <c r="CL29" s="38"/>
      <c r="CM29" s="38">
        <v>1</v>
      </c>
      <c r="CN29" s="38"/>
      <c r="CO29" s="38"/>
      <c r="CP29" s="38">
        <v>1</v>
      </c>
      <c r="CQ29" s="38"/>
      <c r="CR29" s="38"/>
      <c r="CS29" s="38">
        <v>1</v>
      </c>
      <c r="CT29" s="38"/>
      <c r="CU29" s="38"/>
      <c r="CV29" s="38">
        <v>1</v>
      </c>
      <c r="CW29" s="38"/>
      <c r="CX29" s="38"/>
      <c r="CY29" s="38">
        <v>1</v>
      </c>
      <c r="CZ29" s="38"/>
      <c r="DA29" s="38"/>
      <c r="DB29" s="38">
        <v>1</v>
      </c>
      <c r="DC29" s="38"/>
      <c r="DD29" s="38"/>
      <c r="DE29" s="38"/>
      <c r="DF29" s="38">
        <v>1</v>
      </c>
      <c r="DG29" s="38"/>
      <c r="DH29" s="38">
        <v>1</v>
      </c>
      <c r="DI29" s="38"/>
      <c r="DJ29" s="38"/>
      <c r="DK29" s="38"/>
      <c r="DL29" s="38">
        <v>1</v>
      </c>
      <c r="DM29" s="38"/>
      <c r="DN29" s="38">
        <v>1</v>
      </c>
      <c r="DO29" s="38"/>
      <c r="DP29" s="38"/>
      <c r="DQ29" s="38"/>
      <c r="DR29" s="38">
        <v>1</v>
      </c>
      <c r="DS29" s="38"/>
      <c r="DT29" s="38">
        <v>1</v>
      </c>
      <c r="DU29" s="38"/>
      <c r="DV29" s="38"/>
      <c r="DW29" s="38"/>
      <c r="DX29" s="38">
        <v>1</v>
      </c>
      <c r="DY29" s="38"/>
      <c r="DZ29" s="38">
        <v>1</v>
      </c>
      <c r="EA29" s="38"/>
      <c r="EB29" s="38"/>
      <c r="EC29" s="38"/>
      <c r="ED29" s="38">
        <v>1</v>
      </c>
      <c r="EE29" s="38"/>
      <c r="EF29" s="38">
        <v>1</v>
      </c>
      <c r="EG29" s="38"/>
      <c r="EH29" s="38"/>
      <c r="EI29" s="38"/>
      <c r="EJ29" s="38">
        <v>1</v>
      </c>
      <c r="EK29" s="38"/>
      <c r="EL29" s="38">
        <v>1</v>
      </c>
      <c r="EM29" s="38"/>
      <c r="EN29" s="38"/>
      <c r="EO29" s="38"/>
      <c r="EP29" s="38">
        <v>1</v>
      </c>
      <c r="EQ29" s="38"/>
      <c r="ER29" s="38">
        <v>1</v>
      </c>
      <c r="ES29" s="38"/>
      <c r="ET29" s="38"/>
      <c r="EU29" s="38"/>
      <c r="EV29" s="38">
        <v>1</v>
      </c>
      <c r="EW29" s="38"/>
      <c r="EX29" s="38">
        <v>1</v>
      </c>
      <c r="EY29" s="38"/>
      <c r="EZ29" s="38"/>
      <c r="FA29" s="38"/>
      <c r="FB29" s="38">
        <v>1</v>
      </c>
      <c r="FC29" s="38"/>
      <c r="FD29" s="38">
        <v>1</v>
      </c>
      <c r="FE29" s="38"/>
      <c r="FF29" s="38"/>
      <c r="FG29" s="38"/>
      <c r="FH29" s="38">
        <v>1</v>
      </c>
      <c r="FI29" s="38"/>
      <c r="FJ29" s="38">
        <v>1</v>
      </c>
      <c r="FK29" s="38"/>
      <c r="FL29" s="38"/>
      <c r="FM29" s="38"/>
      <c r="FN29" s="38">
        <v>1</v>
      </c>
      <c r="FO29" s="38"/>
      <c r="FP29" s="38">
        <v>1</v>
      </c>
      <c r="FQ29" s="38"/>
      <c r="FR29" s="38"/>
      <c r="FS29" s="38"/>
      <c r="FT29" s="38">
        <v>1</v>
      </c>
      <c r="FU29" s="38"/>
      <c r="FV29" s="38">
        <v>1</v>
      </c>
      <c r="FW29" s="38"/>
      <c r="FX29" s="38"/>
      <c r="FY29" s="38"/>
      <c r="FZ29" s="38">
        <v>1</v>
      </c>
      <c r="GA29" s="38"/>
      <c r="GB29" s="38">
        <v>1</v>
      </c>
      <c r="GC29" s="38"/>
      <c r="GD29" s="38"/>
      <c r="GE29" s="38"/>
      <c r="GF29" s="38">
        <v>1</v>
      </c>
      <c r="GG29" s="38"/>
      <c r="GH29" s="38">
        <v>1</v>
      </c>
      <c r="GI29" s="38"/>
      <c r="GJ29" s="38"/>
      <c r="GK29" s="38"/>
      <c r="GL29" s="38">
        <v>1</v>
      </c>
      <c r="GM29" s="38"/>
      <c r="GN29" s="38">
        <v>1</v>
      </c>
      <c r="GO29" s="38"/>
      <c r="GP29" s="38"/>
      <c r="GQ29" s="38"/>
      <c r="GR29" s="38">
        <v>1</v>
      </c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</row>
    <row r="30" spans="1:254">
      <c r="A30" s="122" t="s">
        <v>395</v>
      </c>
      <c r="B30" s="123"/>
      <c r="C30" s="17">
        <f t="shared" ref="C30:AH30" si="0">SUM(C14:C29)</f>
        <v>10</v>
      </c>
      <c r="D30" s="17">
        <f t="shared" si="0"/>
        <v>4</v>
      </c>
      <c r="E30" s="17">
        <f t="shared" si="0"/>
        <v>2</v>
      </c>
      <c r="F30" s="17">
        <f t="shared" si="0"/>
        <v>8</v>
      </c>
      <c r="G30" s="17">
        <f t="shared" si="0"/>
        <v>5</v>
      </c>
      <c r="H30" s="17">
        <f t="shared" si="0"/>
        <v>3</v>
      </c>
      <c r="I30" s="17">
        <f t="shared" si="0"/>
        <v>10</v>
      </c>
      <c r="J30" s="17">
        <f t="shared" si="0"/>
        <v>4</v>
      </c>
      <c r="K30" s="17">
        <f t="shared" si="0"/>
        <v>2</v>
      </c>
      <c r="L30" s="17">
        <f t="shared" si="0"/>
        <v>8</v>
      </c>
      <c r="M30" s="17">
        <f t="shared" si="0"/>
        <v>5</v>
      </c>
      <c r="N30" s="17">
        <f t="shared" si="0"/>
        <v>3</v>
      </c>
      <c r="O30" s="17">
        <f t="shared" si="0"/>
        <v>10</v>
      </c>
      <c r="P30" s="17">
        <f t="shared" si="0"/>
        <v>4</v>
      </c>
      <c r="Q30" s="17">
        <f t="shared" si="0"/>
        <v>2</v>
      </c>
      <c r="R30" s="17">
        <f t="shared" si="0"/>
        <v>10</v>
      </c>
      <c r="S30" s="17">
        <f t="shared" si="0"/>
        <v>4</v>
      </c>
      <c r="T30" s="17">
        <f t="shared" si="0"/>
        <v>2</v>
      </c>
      <c r="U30" s="17">
        <f t="shared" si="0"/>
        <v>10</v>
      </c>
      <c r="V30" s="17">
        <f t="shared" si="0"/>
        <v>4</v>
      </c>
      <c r="W30" s="17">
        <f t="shared" si="0"/>
        <v>2</v>
      </c>
      <c r="X30" s="17">
        <f t="shared" si="0"/>
        <v>10</v>
      </c>
      <c r="Y30" s="17">
        <f t="shared" si="0"/>
        <v>4</v>
      </c>
      <c r="Z30" s="17">
        <f t="shared" si="0"/>
        <v>2</v>
      </c>
      <c r="AA30" s="17">
        <f t="shared" si="0"/>
        <v>10</v>
      </c>
      <c r="AB30" s="17">
        <f t="shared" si="0"/>
        <v>4</v>
      </c>
      <c r="AC30" s="17">
        <f t="shared" si="0"/>
        <v>2</v>
      </c>
      <c r="AD30" s="17">
        <f t="shared" si="0"/>
        <v>8</v>
      </c>
      <c r="AE30" s="17">
        <f t="shared" si="0"/>
        <v>5</v>
      </c>
      <c r="AF30" s="17">
        <f t="shared" si="0"/>
        <v>3</v>
      </c>
      <c r="AG30" s="17">
        <f t="shared" si="0"/>
        <v>8</v>
      </c>
      <c r="AH30" s="17">
        <f t="shared" si="0"/>
        <v>5</v>
      </c>
      <c r="AI30" s="17">
        <f t="shared" ref="AI30:BN30" si="1">SUM(AI14:AI29)</f>
        <v>3</v>
      </c>
      <c r="AJ30" s="17">
        <f t="shared" si="1"/>
        <v>8</v>
      </c>
      <c r="AK30" s="17">
        <f t="shared" si="1"/>
        <v>5</v>
      </c>
      <c r="AL30" s="17">
        <f t="shared" si="1"/>
        <v>3</v>
      </c>
      <c r="AM30" s="17">
        <f t="shared" si="1"/>
        <v>8</v>
      </c>
      <c r="AN30" s="17">
        <f t="shared" si="1"/>
        <v>5</v>
      </c>
      <c r="AO30" s="17">
        <f t="shared" si="1"/>
        <v>3</v>
      </c>
      <c r="AP30" s="17">
        <f t="shared" si="1"/>
        <v>10</v>
      </c>
      <c r="AQ30" s="17">
        <f t="shared" si="1"/>
        <v>4</v>
      </c>
      <c r="AR30" s="17">
        <f t="shared" si="1"/>
        <v>2</v>
      </c>
      <c r="AS30" s="17">
        <f t="shared" si="1"/>
        <v>10</v>
      </c>
      <c r="AT30" s="17">
        <f t="shared" si="1"/>
        <v>4</v>
      </c>
      <c r="AU30" s="17">
        <f t="shared" si="1"/>
        <v>2</v>
      </c>
      <c r="AV30" s="17">
        <f t="shared" si="1"/>
        <v>10</v>
      </c>
      <c r="AW30" s="17">
        <f t="shared" si="1"/>
        <v>4</v>
      </c>
      <c r="AX30" s="17">
        <f t="shared" si="1"/>
        <v>2</v>
      </c>
      <c r="AY30" s="17">
        <f t="shared" si="1"/>
        <v>10</v>
      </c>
      <c r="AZ30" s="17">
        <f t="shared" si="1"/>
        <v>4</v>
      </c>
      <c r="BA30" s="17">
        <f t="shared" si="1"/>
        <v>2</v>
      </c>
      <c r="BB30" s="17">
        <f t="shared" si="1"/>
        <v>10</v>
      </c>
      <c r="BC30" s="17">
        <f t="shared" si="1"/>
        <v>4</v>
      </c>
      <c r="BD30" s="17">
        <f t="shared" si="1"/>
        <v>2</v>
      </c>
      <c r="BE30" s="17">
        <f t="shared" si="1"/>
        <v>10</v>
      </c>
      <c r="BF30" s="17">
        <f t="shared" si="1"/>
        <v>4</v>
      </c>
      <c r="BG30" s="17">
        <f t="shared" si="1"/>
        <v>2</v>
      </c>
      <c r="BH30" s="17">
        <f t="shared" si="1"/>
        <v>10</v>
      </c>
      <c r="BI30" s="17">
        <f t="shared" si="1"/>
        <v>4</v>
      </c>
      <c r="BJ30" s="17">
        <f t="shared" si="1"/>
        <v>2</v>
      </c>
      <c r="BK30" s="17">
        <f t="shared" si="1"/>
        <v>10</v>
      </c>
      <c r="BL30" s="17">
        <f t="shared" si="1"/>
        <v>4</v>
      </c>
      <c r="BM30" s="17">
        <f t="shared" si="1"/>
        <v>2</v>
      </c>
      <c r="BN30" s="17">
        <f t="shared" si="1"/>
        <v>10</v>
      </c>
      <c r="BO30" s="17">
        <f t="shared" ref="BO30:CT30" si="2">SUM(BO14:BO29)</f>
        <v>4</v>
      </c>
      <c r="BP30" s="17">
        <f t="shared" si="2"/>
        <v>2</v>
      </c>
      <c r="BQ30" s="17">
        <f t="shared" si="2"/>
        <v>10</v>
      </c>
      <c r="BR30" s="17">
        <f t="shared" si="2"/>
        <v>4</v>
      </c>
      <c r="BS30" s="17">
        <f t="shared" si="2"/>
        <v>2</v>
      </c>
      <c r="BT30" s="17">
        <f t="shared" si="2"/>
        <v>9</v>
      </c>
      <c r="BU30" s="17">
        <f t="shared" si="2"/>
        <v>5</v>
      </c>
      <c r="BV30" s="17">
        <f t="shared" si="2"/>
        <v>2</v>
      </c>
      <c r="BW30" s="17">
        <f t="shared" si="2"/>
        <v>9</v>
      </c>
      <c r="BX30" s="17">
        <f t="shared" si="2"/>
        <v>5</v>
      </c>
      <c r="BY30" s="17">
        <f t="shared" si="2"/>
        <v>2</v>
      </c>
      <c r="BZ30" s="17">
        <f t="shared" si="2"/>
        <v>9</v>
      </c>
      <c r="CA30" s="17">
        <f t="shared" si="2"/>
        <v>5</v>
      </c>
      <c r="CB30" s="17">
        <f t="shared" si="2"/>
        <v>2</v>
      </c>
      <c r="CC30" s="17">
        <f t="shared" si="2"/>
        <v>9</v>
      </c>
      <c r="CD30" s="17">
        <f t="shared" si="2"/>
        <v>5</v>
      </c>
      <c r="CE30" s="17">
        <f t="shared" si="2"/>
        <v>2</v>
      </c>
      <c r="CF30" s="17">
        <f t="shared" si="2"/>
        <v>9</v>
      </c>
      <c r="CG30" s="17">
        <f t="shared" si="2"/>
        <v>5</v>
      </c>
      <c r="CH30" s="17">
        <f t="shared" si="2"/>
        <v>2</v>
      </c>
      <c r="CI30" s="17">
        <f t="shared" si="2"/>
        <v>9</v>
      </c>
      <c r="CJ30" s="17">
        <f t="shared" si="2"/>
        <v>5</v>
      </c>
      <c r="CK30" s="17">
        <f t="shared" si="2"/>
        <v>2</v>
      </c>
      <c r="CL30" s="17">
        <f t="shared" si="2"/>
        <v>8</v>
      </c>
      <c r="CM30" s="17">
        <f t="shared" si="2"/>
        <v>4</v>
      </c>
      <c r="CN30" s="17">
        <f t="shared" si="2"/>
        <v>4</v>
      </c>
      <c r="CO30" s="17">
        <f t="shared" si="2"/>
        <v>8</v>
      </c>
      <c r="CP30" s="17">
        <f t="shared" si="2"/>
        <v>4</v>
      </c>
      <c r="CQ30" s="17">
        <f t="shared" si="2"/>
        <v>4</v>
      </c>
      <c r="CR30" s="17">
        <f t="shared" si="2"/>
        <v>8</v>
      </c>
      <c r="CS30" s="17">
        <f t="shared" si="2"/>
        <v>4</v>
      </c>
      <c r="CT30" s="17">
        <f t="shared" si="2"/>
        <v>4</v>
      </c>
      <c r="CU30" s="17">
        <f t="shared" ref="CU30:DZ30" si="3">SUM(CU14:CU29)</f>
        <v>8</v>
      </c>
      <c r="CV30" s="17">
        <f t="shared" si="3"/>
        <v>4</v>
      </c>
      <c r="CW30" s="17">
        <f t="shared" si="3"/>
        <v>4</v>
      </c>
      <c r="CX30" s="17">
        <f t="shared" si="3"/>
        <v>8</v>
      </c>
      <c r="CY30" s="17">
        <f t="shared" si="3"/>
        <v>4</v>
      </c>
      <c r="CZ30" s="17">
        <f t="shared" si="3"/>
        <v>4</v>
      </c>
      <c r="DA30" s="17">
        <f t="shared" si="3"/>
        <v>10</v>
      </c>
      <c r="DB30" s="17">
        <f t="shared" si="3"/>
        <v>4</v>
      </c>
      <c r="DC30" s="17">
        <f t="shared" si="3"/>
        <v>2</v>
      </c>
      <c r="DD30" s="17">
        <f t="shared" si="3"/>
        <v>8</v>
      </c>
      <c r="DE30" s="17">
        <f t="shared" si="3"/>
        <v>5</v>
      </c>
      <c r="DF30" s="17">
        <f t="shared" si="3"/>
        <v>3</v>
      </c>
      <c r="DG30" s="17">
        <f t="shared" si="3"/>
        <v>10</v>
      </c>
      <c r="DH30" s="17">
        <f t="shared" si="3"/>
        <v>4</v>
      </c>
      <c r="DI30" s="17">
        <f t="shared" si="3"/>
        <v>2</v>
      </c>
      <c r="DJ30" s="17">
        <f t="shared" si="3"/>
        <v>8</v>
      </c>
      <c r="DK30" s="17">
        <f t="shared" si="3"/>
        <v>5</v>
      </c>
      <c r="DL30" s="17">
        <f t="shared" si="3"/>
        <v>3</v>
      </c>
      <c r="DM30" s="17">
        <f t="shared" si="3"/>
        <v>10</v>
      </c>
      <c r="DN30" s="17">
        <f t="shared" si="3"/>
        <v>4</v>
      </c>
      <c r="DO30" s="17">
        <f t="shared" si="3"/>
        <v>2</v>
      </c>
      <c r="DP30" s="17">
        <f t="shared" si="3"/>
        <v>8</v>
      </c>
      <c r="DQ30" s="17">
        <f t="shared" si="3"/>
        <v>5</v>
      </c>
      <c r="DR30" s="17">
        <f t="shared" si="3"/>
        <v>3</v>
      </c>
      <c r="DS30" s="17">
        <f t="shared" si="3"/>
        <v>10</v>
      </c>
      <c r="DT30" s="17">
        <f t="shared" si="3"/>
        <v>4</v>
      </c>
      <c r="DU30" s="17">
        <f t="shared" si="3"/>
        <v>2</v>
      </c>
      <c r="DV30" s="17">
        <f t="shared" si="3"/>
        <v>8</v>
      </c>
      <c r="DW30" s="17">
        <f t="shared" si="3"/>
        <v>5</v>
      </c>
      <c r="DX30" s="17">
        <f t="shared" si="3"/>
        <v>3</v>
      </c>
      <c r="DY30" s="17">
        <f t="shared" si="3"/>
        <v>10</v>
      </c>
      <c r="DZ30" s="17">
        <f t="shared" si="3"/>
        <v>4</v>
      </c>
      <c r="EA30" s="17">
        <f t="shared" ref="EA30:FF30" si="4">SUM(EA14:EA29)</f>
        <v>2</v>
      </c>
      <c r="EB30" s="17">
        <f t="shared" si="4"/>
        <v>8</v>
      </c>
      <c r="EC30" s="17">
        <f t="shared" si="4"/>
        <v>5</v>
      </c>
      <c r="ED30" s="17">
        <f t="shared" si="4"/>
        <v>3</v>
      </c>
      <c r="EE30" s="17">
        <f t="shared" si="4"/>
        <v>10</v>
      </c>
      <c r="EF30" s="17">
        <f t="shared" si="4"/>
        <v>4</v>
      </c>
      <c r="EG30" s="17">
        <f t="shared" si="4"/>
        <v>2</v>
      </c>
      <c r="EH30" s="17">
        <f t="shared" si="4"/>
        <v>8</v>
      </c>
      <c r="EI30" s="17">
        <f t="shared" si="4"/>
        <v>5</v>
      </c>
      <c r="EJ30" s="17">
        <f t="shared" si="4"/>
        <v>3</v>
      </c>
      <c r="EK30" s="17">
        <f t="shared" si="4"/>
        <v>10</v>
      </c>
      <c r="EL30" s="17">
        <f t="shared" si="4"/>
        <v>4</v>
      </c>
      <c r="EM30" s="17">
        <f t="shared" si="4"/>
        <v>2</v>
      </c>
      <c r="EN30" s="17">
        <f t="shared" si="4"/>
        <v>8</v>
      </c>
      <c r="EO30" s="17">
        <f t="shared" si="4"/>
        <v>5</v>
      </c>
      <c r="EP30" s="17">
        <f t="shared" si="4"/>
        <v>3</v>
      </c>
      <c r="EQ30" s="17">
        <f t="shared" si="4"/>
        <v>10</v>
      </c>
      <c r="ER30" s="17">
        <f t="shared" si="4"/>
        <v>4</v>
      </c>
      <c r="ES30" s="17">
        <f t="shared" si="4"/>
        <v>2</v>
      </c>
      <c r="ET30" s="17">
        <f t="shared" si="4"/>
        <v>8</v>
      </c>
      <c r="EU30" s="17">
        <f t="shared" si="4"/>
        <v>5</v>
      </c>
      <c r="EV30" s="17">
        <f t="shared" si="4"/>
        <v>3</v>
      </c>
      <c r="EW30" s="17">
        <f t="shared" si="4"/>
        <v>10</v>
      </c>
      <c r="EX30" s="17">
        <f t="shared" si="4"/>
        <v>4</v>
      </c>
      <c r="EY30" s="17">
        <f t="shared" si="4"/>
        <v>2</v>
      </c>
      <c r="EZ30" s="17">
        <f t="shared" si="4"/>
        <v>8</v>
      </c>
      <c r="FA30" s="17">
        <f t="shared" si="4"/>
        <v>5</v>
      </c>
      <c r="FB30" s="17">
        <f t="shared" si="4"/>
        <v>3</v>
      </c>
      <c r="FC30" s="17">
        <f t="shared" si="4"/>
        <v>10</v>
      </c>
      <c r="FD30" s="17">
        <f t="shared" si="4"/>
        <v>4</v>
      </c>
      <c r="FE30" s="17">
        <f t="shared" si="4"/>
        <v>2</v>
      </c>
      <c r="FF30" s="17">
        <f t="shared" si="4"/>
        <v>8</v>
      </c>
      <c r="FG30" s="17">
        <f t="shared" ref="FG30:GL30" si="5">SUM(FG14:FG29)</f>
        <v>5</v>
      </c>
      <c r="FH30" s="17">
        <f t="shared" si="5"/>
        <v>3</v>
      </c>
      <c r="FI30" s="17">
        <f t="shared" si="5"/>
        <v>10</v>
      </c>
      <c r="FJ30" s="17">
        <f t="shared" si="5"/>
        <v>4</v>
      </c>
      <c r="FK30" s="17">
        <f t="shared" si="5"/>
        <v>2</v>
      </c>
      <c r="FL30" s="17">
        <f t="shared" si="5"/>
        <v>8</v>
      </c>
      <c r="FM30" s="17">
        <f t="shared" si="5"/>
        <v>5</v>
      </c>
      <c r="FN30" s="17">
        <f t="shared" si="5"/>
        <v>3</v>
      </c>
      <c r="FO30" s="17">
        <f t="shared" si="5"/>
        <v>10</v>
      </c>
      <c r="FP30" s="17">
        <f t="shared" si="5"/>
        <v>4</v>
      </c>
      <c r="FQ30" s="17">
        <f t="shared" si="5"/>
        <v>2</v>
      </c>
      <c r="FR30" s="17">
        <f t="shared" si="5"/>
        <v>8</v>
      </c>
      <c r="FS30" s="17">
        <f t="shared" si="5"/>
        <v>5</v>
      </c>
      <c r="FT30" s="17">
        <f t="shared" si="5"/>
        <v>3</v>
      </c>
      <c r="FU30" s="17">
        <f t="shared" si="5"/>
        <v>10</v>
      </c>
      <c r="FV30" s="17">
        <f t="shared" si="5"/>
        <v>4</v>
      </c>
      <c r="FW30" s="17">
        <f t="shared" si="5"/>
        <v>2</v>
      </c>
      <c r="FX30" s="17">
        <f t="shared" si="5"/>
        <v>8</v>
      </c>
      <c r="FY30" s="17">
        <f t="shared" si="5"/>
        <v>5</v>
      </c>
      <c r="FZ30" s="17">
        <f t="shared" si="5"/>
        <v>3</v>
      </c>
      <c r="GA30" s="17">
        <f t="shared" si="5"/>
        <v>10</v>
      </c>
      <c r="GB30" s="17">
        <f t="shared" si="5"/>
        <v>4</v>
      </c>
      <c r="GC30" s="17">
        <f t="shared" si="5"/>
        <v>2</v>
      </c>
      <c r="GD30" s="17">
        <f t="shared" si="5"/>
        <v>8</v>
      </c>
      <c r="GE30" s="17">
        <f t="shared" si="5"/>
        <v>5</v>
      </c>
      <c r="GF30" s="17">
        <f t="shared" si="5"/>
        <v>3</v>
      </c>
      <c r="GG30" s="17">
        <f t="shared" si="5"/>
        <v>10</v>
      </c>
      <c r="GH30" s="17">
        <f t="shared" si="5"/>
        <v>4</v>
      </c>
      <c r="GI30" s="17">
        <f t="shared" si="5"/>
        <v>2</v>
      </c>
      <c r="GJ30" s="17">
        <f t="shared" si="5"/>
        <v>8</v>
      </c>
      <c r="GK30" s="17">
        <f t="shared" si="5"/>
        <v>5</v>
      </c>
      <c r="GL30" s="17">
        <f t="shared" si="5"/>
        <v>3</v>
      </c>
      <c r="GM30" s="17">
        <f t="shared" ref="GM30:GR30" si="6">SUM(GM14:GM29)</f>
        <v>10</v>
      </c>
      <c r="GN30" s="17">
        <f t="shared" si="6"/>
        <v>4</v>
      </c>
      <c r="GO30" s="17">
        <f t="shared" si="6"/>
        <v>2</v>
      </c>
      <c r="GP30" s="17">
        <f t="shared" si="6"/>
        <v>8</v>
      </c>
      <c r="GQ30" s="17">
        <f t="shared" si="6"/>
        <v>5</v>
      </c>
      <c r="GR30" s="17">
        <f t="shared" si="6"/>
        <v>3</v>
      </c>
    </row>
    <row r="31" ht="27" customHeight="1" spans="1:254">
      <c r="A31" s="43" t="s">
        <v>998</v>
      </c>
      <c r="B31" s="44"/>
      <c r="C31" s="45">
        <f>C30/21%</f>
        <v>47.6190476190476</v>
      </c>
      <c r="D31" s="45">
        <f t="shared" ref="D31:BO31" si="7">D30/21%</f>
        <v>19.047619047619</v>
      </c>
      <c r="E31" s="45">
        <f t="shared" si="7"/>
        <v>9.52380952380952</v>
      </c>
      <c r="F31" s="45">
        <f t="shared" si="7"/>
        <v>38.0952380952381</v>
      </c>
      <c r="G31" s="45">
        <f t="shared" si="7"/>
        <v>23.8095238095238</v>
      </c>
      <c r="H31" s="45">
        <f t="shared" si="7"/>
        <v>14.2857142857143</v>
      </c>
      <c r="I31" s="45">
        <f t="shared" si="7"/>
        <v>47.6190476190476</v>
      </c>
      <c r="J31" s="45">
        <f t="shared" si="7"/>
        <v>19.047619047619</v>
      </c>
      <c r="K31" s="45">
        <f t="shared" si="7"/>
        <v>9.52380952380952</v>
      </c>
      <c r="L31" s="45">
        <f t="shared" si="7"/>
        <v>38.0952380952381</v>
      </c>
      <c r="M31" s="45">
        <f t="shared" si="7"/>
        <v>23.8095238095238</v>
      </c>
      <c r="N31" s="45">
        <f t="shared" si="7"/>
        <v>14.2857142857143</v>
      </c>
      <c r="O31" s="45">
        <f t="shared" si="7"/>
        <v>47.6190476190476</v>
      </c>
      <c r="P31" s="45">
        <f t="shared" si="7"/>
        <v>19.047619047619</v>
      </c>
      <c r="Q31" s="45">
        <f t="shared" si="7"/>
        <v>9.52380952380952</v>
      </c>
      <c r="R31" s="45">
        <f t="shared" si="7"/>
        <v>47.6190476190476</v>
      </c>
      <c r="S31" s="45">
        <f t="shared" si="7"/>
        <v>19.047619047619</v>
      </c>
      <c r="T31" s="45">
        <f t="shared" si="7"/>
        <v>9.52380952380952</v>
      </c>
      <c r="U31" s="45">
        <f t="shared" si="7"/>
        <v>47.6190476190476</v>
      </c>
      <c r="V31" s="45">
        <f t="shared" si="7"/>
        <v>19.047619047619</v>
      </c>
      <c r="W31" s="45">
        <f t="shared" si="7"/>
        <v>9.52380952380952</v>
      </c>
      <c r="X31" s="45">
        <f t="shared" si="7"/>
        <v>47.6190476190476</v>
      </c>
      <c r="Y31" s="45">
        <f t="shared" si="7"/>
        <v>19.047619047619</v>
      </c>
      <c r="Z31" s="45">
        <f t="shared" si="7"/>
        <v>9.52380952380952</v>
      </c>
      <c r="AA31" s="45">
        <f t="shared" si="7"/>
        <v>47.6190476190476</v>
      </c>
      <c r="AB31" s="45">
        <f t="shared" si="7"/>
        <v>19.047619047619</v>
      </c>
      <c r="AC31" s="45">
        <f t="shared" si="7"/>
        <v>9.52380952380952</v>
      </c>
      <c r="AD31" s="45">
        <f t="shared" si="7"/>
        <v>38.0952380952381</v>
      </c>
      <c r="AE31" s="45">
        <f t="shared" si="7"/>
        <v>23.8095238095238</v>
      </c>
      <c r="AF31" s="45">
        <f t="shared" si="7"/>
        <v>14.2857142857143</v>
      </c>
      <c r="AG31" s="45">
        <f t="shared" si="7"/>
        <v>38.0952380952381</v>
      </c>
      <c r="AH31" s="45">
        <f t="shared" si="7"/>
        <v>23.8095238095238</v>
      </c>
      <c r="AI31" s="45">
        <f t="shared" si="7"/>
        <v>14.2857142857143</v>
      </c>
      <c r="AJ31" s="45">
        <f t="shared" si="7"/>
        <v>38.0952380952381</v>
      </c>
      <c r="AK31" s="45">
        <f t="shared" si="7"/>
        <v>23.8095238095238</v>
      </c>
      <c r="AL31" s="45">
        <f t="shared" si="7"/>
        <v>14.2857142857143</v>
      </c>
      <c r="AM31" s="45">
        <f t="shared" si="7"/>
        <v>38.0952380952381</v>
      </c>
      <c r="AN31" s="45">
        <f t="shared" si="7"/>
        <v>23.8095238095238</v>
      </c>
      <c r="AO31" s="45">
        <f t="shared" si="7"/>
        <v>14.2857142857143</v>
      </c>
      <c r="AP31" s="45">
        <f t="shared" si="7"/>
        <v>47.6190476190476</v>
      </c>
      <c r="AQ31" s="45">
        <f t="shared" si="7"/>
        <v>19.047619047619</v>
      </c>
      <c r="AR31" s="45">
        <f t="shared" si="7"/>
        <v>9.52380952380952</v>
      </c>
      <c r="AS31" s="45">
        <f t="shared" si="7"/>
        <v>47.6190476190476</v>
      </c>
      <c r="AT31" s="45">
        <f t="shared" si="7"/>
        <v>19.047619047619</v>
      </c>
      <c r="AU31" s="45">
        <f t="shared" si="7"/>
        <v>9.52380952380952</v>
      </c>
      <c r="AV31" s="45">
        <f t="shared" si="7"/>
        <v>47.6190476190476</v>
      </c>
      <c r="AW31" s="45">
        <f t="shared" si="7"/>
        <v>19.047619047619</v>
      </c>
      <c r="AX31" s="45">
        <f t="shared" si="7"/>
        <v>9.52380952380952</v>
      </c>
      <c r="AY31" s="45">
        <f t="shared" si="7"/>
        <v>47.6190476190476</v>
      </c>
      <c r="AZ31" s="45">
        <f t="shared" si="7"/>
        <v>19.047619047619</v>
      </c>
      <c r="BA31" s="45">
        <f t="shared" si="7"/>
        <v>9.52380952380952</v>
      </c>
      <c r="BB31" s="45">
        <f t="shared" si="7"/>
        <v>47.6190476190476</v>
      </c>
      <c r="BC31" s="45">
        <f t="shared" si="7"/>
        <v>19.047619047619</v>
      </c>
      <c r="BD31" s="45">
        <f t="shared" si="7"/>
        <v>9.52380952380952</v>
      </c>
      <c r="BE31" s="45">
        <f t="shared" si="7"/>
        <v>47.6190476190476</v>
      </c>
      <c r="BF31" s="45">
        <f t="shared" si="7"/>
        <v>19.047619047619</v>
      </c>
      <c r="BG31" s="45">
        <f t="shared" si="7"/>
        <v>9.52380952380952</v>
      </c>
      <c r="BH31" s="45">
        <f t="shared" si="7"/>
        <v>47.6190476190476</v>
      </c>
      <c r="BI31" s="45">
        <f t="shared" si="7"/>
        <v>19.047619047619</v>
      </c>
      <c r="BJ31" s="45">
        <f t="shared" si="7"/>
        <v>9.52380952380952</v>
      </c>
      <c r="BK31" s="45">
        <f t="shared" si="7"/>
        <v>47.6190476190476</v>
      </c>
      <c r="BL31" s="45">
        <f t="shared" si="7"/>
        <v>19.047619047619</v>
      </c>
      <c r="BM31" s="45">
        <f t="shared" si="7"/>
        <v>9.52380952380952</v>
      </c>
      <c r="BN31" s="45">
        <f t="shared" si="7"/>
        <v>47.6190476190476</v>
      </c>
      <c r="BO31" s="45">
        <f t="shared" si="7"/>
        <v>19.047619047619</v>
      </c>
      <c r="BP31" s="45">
        <f t="shared" ref="BP31:EA31" si="8">BP30/21%</f>
        <v>9.52380952380952</v>
      </c>
      <c r="BQ31" s="45">
        <f t="shared" si="8"/>
        <v>47.6190476190476</v>
      </c>
      <c r="BR31" s="45">
        <f t="shared" si="8"/>
        <v>19.047619047619</v>
      </c>
      <c r="BS31" s="45">
        <f t="shared" si="8"/>
        <v>9.52380952380952</v>
      </c>
      <c r="BT31" s="45">
        <f t="shared" si="8"/>
        <v>42.8571428571429</v>
      </c>
      <c r="BU31" s="45">
        <f t="shared" si="8"/>
        <v>23.8095238095238</v>
      </c>
      <c r="BV31" s="45">
        <f t="shared" si="8"/>
        <v>9.52380952380952</v>
      </c>
      <c r="BW31" s="45">
        <f t="shared" si="8"/>
        <v>42.8571428571429</v>
      </c>
      <c r="BX31" s="45">
        <f t="shared" si="8"/>
        <v>23.8095238095238</v>
      </c>
      <c r="BY31" s="45">
        <f t="shared" si="8"/>
        <v>9.52380952380952</v>
      </c>
      <c r="BZ31" s="45">
        <f t="shared" si="8"/>
        <v>42.8571428571429</v>
      </c>
      <c r="CA31" s="45">
        <f t="shared" si="8"/>
        <v>23.8095238095238</v>
      </c>
      <c r="CB31" s="45">
        <f t="shared" si="8"/>
        <v>9.52380952380952</v>
      </c>
      <c r="CC31" s="45">
        <f t="shared" si="8"/>
        <v>42.8571428571429</v>
      </c>
      <c r="CD31" s="45">
        <f t="shared" si="8"/>
        <v>23.8095238095238</v>
      </c>
      <c r="CE31" s="45">
        <f t="shared" si="8"/>
        <v>9.52380952380952</v>
      </c>
      <c r="CF31" s="45">
        <f t="shared" si="8"/>
        <v>42.8571428571429</v>
      </c>
      <c r="CG31" s="45">
        <f t="shared" si="8"/>
        <v>23.8095238095238</v>
      </c>
      <c r="CH31" s="45">
        <f t="shared" si="8"/>
        <v>9.52380952380952</v>
      </c>
      <c r="CI31" s="45">
        <f t="shared" si="8"/>
        <v>42.8571428571429</v>
      </c>
      <c r="CJ31" s="45">
        <f t="shared" si="8"/>
        <v>23.8095238095238</v>
      </c>
      <c r="CK31" s="45">
        <f t="shared" si="8"/>
        <v>9.52380952380952</v>
      </c>
      <c r="CL31" s="45">
        <f t="shared" si="8"/>
        <v>38.0952380952381</v>
      </c>
      <c r="CM31" s="45">
        <f t="shared" si="8"/>
        <v>19.047619047619</v>
      </c>
      <c r="CN31" s="45">
        <f t="shared" si="8"/>
        <v>19.047619047619</v>
      </c>
      <c r="CO31" s="45">
        <f t="shared" si="8"/>
        <v>38.0952380952381</v>
      </c>
      <c r="CP31" s="45">
        <f t="shared" si="8"/>
        <v>19.047619047619</v>
      </c>
      <c r="CQ31" s="45">
        <f t="shared" si="8"/>
        <v>19.047619047619</v>
      </c>
      <c r="CR31" s="45">
        <f t="shared" si="8"/>
        <v>38.0952380952381</v>
      </c>
      <c r="CS31" s="45">
        <f t="shared" si="8"/>
        <v>19.047619047619</v>
      </c>
      <c r="CT31" s="45">
        <f t="shared" si="8"/>
        <v>19.047619047619</v>
      </c>
      <c r="CU31" s="45">
        <f t="shared" si="8"/>
        <v>38.0952380952381</v>
      </c>
      <c r="CV31" s="45">
        <f t="shared" si="8"/>
        <v>19.047619047619</v>
      </c>
      <c r="CW31" s="45">
        <f t="shared" si="8"/>
        <v>19.047619047619</v>
      </c>
      <c r="CX31" s="45">
        <f t="shared" si="8"/>
        <v>38.0952380952381</v>
      </c>
      <c r="CY31" s="45">
        <f t="shared" si="8"/>
        <v>19.047619047619</v>
      </c>
      <c r="CZ31" s="45">
        <f t="shared" si="8"/>
        <v>19.047619047619</v>
      </c>
      <c r="DA31" s="45">
        <f t="shared" si="8"/>
        <v>47.6190476190476</v>
      </c>
      <c r="DB31" s="45">
        <f t="shared" si="8"/>
        <v>19.047619047619</v>
      </c>
      <c r="DC31" s="45">
        <f t="shared" si="8"/>
        <v>9.52380952380952</v>
      </c>
      <c r="DD31" s="45">
        <f t="shared" si="8"/>
        <v>38.0952380952381</v>
      </c>
      <c r="DE31" s="45">
        <f t="shared" si="8"/>
        <v>23.8095238095238</v>
      </c>
      <c r="DF31" s="45">
        <f t="shared" si="8"/>
        <v>14.2857142857143</v>
      </c>
      <c r="DG31" s="45">
        <f t="shared" si="8"/>
        <v>47.6190476190476</v>
      </c>
      <c r="DH31" s="45">
        <f t="shared" si="8"/>
        <v>19.047619047619</v>
      </c>
      <c r="DI31" s="45">
        <f t="shared" si="8"/>
        <v>9.52380952380952</v>
      </c>
      <c r="DJ31" s="45">
        <f t="shared" si="8"/>
        <v>38.0952380952381</v>
      </c>
      <c r="DK31" s="45">
        <f t="shared" si="8"/>
        <v>23.8095238095238</v>
      </c>
      <c r="DL31" s="45">
        <f t="shared" si="8"/>
        <v>14.2857142857143</v>
      </c>
      <c r="DM31" s="45">
        <f t="shared" si="8"/>
        <v>47.6190476190476</v>
      </c>
      <c r="DN31" s="45">
        <f t="shared" si="8"/>
        <v>19.047619047619</v>
      </c>
      <c r="DO31" s="45">
        <f t="shared" si="8"/>
        <v>9.52380952380952</v>
      </c>
      <c r="DP31" s="45">
        <f t="shared" si="8"/>
        <v>38.0952380952381</v>
      </c>
      <c r="DQ31" s="45">
        <f t="shared" si="8"/>
        <v>23.8095238095238</v>
      </c>
      <c r="DR31" s="45">
        <f t="shared" si="8"/>
        <v>14.2857142857143</v>
      </c>
      <c r="DS31" s="45">
        <f t="shared" si="8"/>
        <v>47.6190476190476</v>
      </c>
      <c r="DT31" s="45">
        <f t="shared" si="8"/>
        <v>19.047619047619</v>
      </c>
      <c r="DU31" s="45">
        <f t="shared" si="8"/>
        <v>9.52380952380952</v>
      </c>
      <c r="DV31" s="45">
        <f t="shared" si="8"/>
        <v>38.0952380952381</v>
      </c>
      <c r="DW31" s="45">
        <f t="shared" si="8"/>
        <v>23.8095238095238</v>
      </c>
      <c r="DX31" s="45">
        <f t="shared" si="8"/>
        <v>14.2857142857143</v>
      </c>
      <c r="DY31" s="45">
        <f t="shared" si="8"/>
        <v>47.6190476190476</v>
      </c>
      <c r="DZ31" s="45">
        <f t="shared" si="8"/>
        <v>19.047619047619</v>
      </c>
      <c r="EA31" s="45">
        <f t="shared" si="8"/>
        <v>9.52380952380952</v>
      </c>
      <c r="EB31" s="45">
        <f t="shared" ref="EB31:GM31" si="9">EB30/21%</f>
        <v>38.0952380952381</v>
      </c>
      <c r="EC31" s="45">
        <f t="shared" si="9"/>
        <v>23.8095238095238</v>
      </c>
      <c r="ED31" s="45">
        <f t="shared" si="9"/>
        <v>14.2857142857143</v>
      </c>
      <c r="EE31" s="45">
        <f t="shared" si="9"/>
        <v>47.6190476190476</v>
      </c>
      <c r="EF31" s="45">
        <f t="shared" si="9"/>
        <v>19.047619047619</v>
      </c>
      <c r="EG31" s="45">
        <f t="shared" si="9"/>
        <v>9.52380952380952</v>
      </c>
      <c r="EH31" s="45">
        <f t="shared" si="9"/>
        <v>38.0952380952381</v>
      </c>
      <c r="EI31" s="45">
        <f t="shared" si="9"/>
        <v>23.8095238095238</v>
      </c>
      <c r="EJ31" s="45">
        <f t="shared" si="9"/>
        <v>14.2857142857143</v>
      </c>
      <c r="EK31" s="45">
        <f t="shared" si="9"/>
        <v>47.6190476190476</v>
      </c>
      <c r="EL31" s="45">
        <f t="shared" si="9"/>
        <v>19.047619047619</v>
      </c>
      <c r="EM31" s="45">
        <f t="shared" si="9"/>
        <v>9.52380952380952</v>
      </c>
      <c r="EN31" s="45">
        <f t="shared" si="9"/>
        <v>38.0952380952381</v>
      </c>
      <c r="EO31" s="45">
        <f t="shared" si="9"/>
        <v>23.8095238095238</v>
      </c>
      <c r="EP31" s="45">
        <f t="shared" si="9"/>
        <v>14.2857142857143</v>
      </c>
      <c r="EQ31" s="45">
        <f t="shared" si="9"/>
        <v>47.6190476190476</v>
      </c>
      <c r="ER31" s="45">
        <f t="shared" si="9"/>
        <v>19.047619047619</v>
      </c>
      <c r="ES31" s="45">
        <f t="shared" si="9"/>
        <v>9.52380952380952</v>
      </c>
      <c r="ET31" s="45">
        <f t="shared" si="9"/>
        <v>38.0952380952381</v>
      </c>
      <c r="EU31" s="45">
        <f t="shared" si="9"/>
        <v>23.8095238095238</v>
      </c>
      <c r="EV31" s="45">
        <f t="shared" si="9"/>
        <v>14.2857142857143</v>
      </c>
      <c r="EW31" s="45">
        <f t="shared" si="9"/>
        <v>47.6190476190476</v>
      </c>
      <c r="EX31" s="45">
        <f t="shared" si="9"/>
        <v>19.047619047619</v>
      </c>
      <c r="EY31" s="45">
        <f t="shared" si="9"/>
        <v>9.52380952380952</v>
      </c>
      <c r="EZ31" s="45">
        <f t="shared" si="9"/>
        <v>38.0952380952381</v>
      </c>
      <c r="FA31" s="45">
        <f t="shared" si="9"/>
        <v>23.8095238095238</v>
      </c>
      <c r="FB31" s="45">
        <f t="shared" si="9"/>
        <v>14.2857142857143</v>
      </c>
      <c r="FC31" s="45">
        <f t="shared" si="9"/>
        <v>47.6190476190476</v>
      </c>
      <c r="FD31" s="45">
        <f t="shared" si="9"/>
        <v>19.047619047619</v>
      </c>
      <c r="FE31" s="45">
        <f t="shared" si="9"/>
        <v>9.52380952380952</v>
      </c>
      <c r="FF31" s="45">
        <f t="shared" si="9"/>
        <v>38.0952380952381</v>
      </c>
      <c r="FG31" s="45">
        <f t="shared" si="9"/>
        <v>23.8095238095238</v>
      </c>
      <c r="FH31" s="45">
        <f t="shared" si="9"/>
        <v>14.2857142857143</v>
      </c>
      <c r="FI31" s="45">
        <f t="shared" si="9"/>
        <v>47.6190476190476</v>
      </c>
      <c r="FJ31" s="45">
        <f t="shared" si="9"/>
        <v>19.047619047619</v>
      </c>
      <c r="FK31" s="45">
        <f t="shared" si="9"/>
        <v>9.52380952380952</v>
      </c>
      <c r="FL31" s="45">
        <f t="shared" si="9"/>
        <v>38.0952380952381</v>
      </c>
      <c r="FM31" s="45">
        <f t="shared" si="9"/>
        <v>23.8095238095238</v>
      </c>
      <c r="FN31" s="45">
        <f t="shared" si="9"/>
        <v>14.2857142857143</v>
      </c>
      <c r="FO31" s="45">
        <f t="shared" si="9"/>
        <v>47.6190476190476</v>
      </c>
      <c r="FP31" s="45">
        <f t="shared" si="9"/>
        <v>19.047619047619</v>
      </c>
      <c r="FQ31" s="45">
        <f t="shared" si="9"/>
        <v>9.52380952380952</v>
      </c>
      <c r="FR31" s="45">
        <f t="shared" si="9"/>
        <v>38.0952380952381</v>
      </c>
      <c r="FS31" s="45">
        <f t="shared" si="9"/>
        <v>23.8095238095238</v>
      </c>
      <c r="FT31" s="45">
        <f t="shared" si="9"/>
        <v>14.2857142857143</v>
      </c>
      <c r="FU31" s="45">
        <f t="shared" si="9"/>
        <v>47.6190476190476</v>
      </c>
      <c r="FV31" s="45">
        <f t="shared" si="9"/>
        <v>19.047619047619</v>
      </c>
      <c r="FW31" s="45">
        <f t="shared" si="9"/>
        <v>9.52380952380952</v>
      </c>
      <c r="FX31" s="45">
        <f t="shared" si="9"/>
        <v>38.0952380952381</v>
      </c>
      <c r="FY31" s="45">
        <f t="shared" si="9"/>
        <v>23.8095238095238</v>
      </c>
      <c r="FZ31" s="45">
        <f t="shared" si="9"/>
        <v>14.2857142857143</v>
      </c>
      <c r="GA31" s="45">
        <f t="shared" si="9"/>
        <v>47.6190476190476</v>
      </c>
      <c r="GB31" s="45">
        <f t="shared" si="9"/>
        <v>19.047619047619</v>
      </c>
      <c r="GC31" s="45">
        <f t="shared" si="9"/>
        <v>9.52380952380952</v>
      </c>
      <c r="GD31" s="45">
        <f t="shared" si="9"/>
        <v>38.0952380952381</v>
      </c>
      <c r="GE31" s="45">
        <f t="shared" si="9"/>
        <v>23.8095238095238</v>
      </c>
      <c r="GF31" s="45">
        <f t="shared" si="9"/>
        <v>14.2857142857143</v>
      </c>
      <c r="GG31" s="45">
        <f t="shared" si="9"/>
        <v>47.6190476190476</v>
      </c>
      <c r="GH31" s="45">
        <f t="shared" si="9"/>
        <v>19.047619047619</v>
      </c>
      <c r="GI31" s="45">
        <f t="shared" si="9"/>
        <v>9.52380952380952</v>
      </c>
      <c r="GJ31" s="45">
        <f t="shared" si="9"/>
        <v>38.0952380952381</v>
      </c>
      <c r="GK31" s="45">
        <f t="shared" si="9"/>
        <v>23.8095238095238</v>
      </c>
      <c r="GL31" s="45">
        <f t="shared" si="9"/>
        <v>14.2857142857143</v>
      </c>
      <c r="GM31" s="45">
        <f t="shared" si="9"/>
        <v>47.6190476190476</v>
      </c>
      <c r="GN31" s="45">
        <f t="shared" ref="GN31:GR31" si="10">GN30/21%</f>
        <v>19.047619047619</v>
      </c>
      <c r="GO31" s="45">
        <f t="shared" si="10"/>
        <v>9.52380952380952</v>
      </c>
      <c r="GP31" s="45">
        <f t="shared" si="10"/>
        <v>38.0952380952381</v>
      </c>
      <c r="GQ31" s="45">
        <f t="shared" si="10"/>
        <v>23.8095238095238</v>
      </c>
      <c r="GR31" s="45">
        <f t="shared" si="10"/>
        <v>14.2857142857143</v>
      </c>
    </row>
    <row r="38" ht="15" customHeight="1"/>
    <row r="39" ht="15" customHeight="1"/>
  </sheetData>
  <mergeCells count="154">
    <mergeCell ref="A2:AF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0:B30"/>
    <mergeCell ref="A31:B31"/>
    <mergeCell ref="A4:A13"/>
    <mergeCell ref="B4:B13"/>
    <mergeCell ref="C5:T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74"/>
  <sheetViews>
    <sheetView tabSelected="1" zoomScale="80" zoomScaleNormal="80" workbookViewId="0">
      <selection activeCell="AC2" sqref="AC2"/>
    </sheetView>
  </sheetViews>
  <sheetFormatPr defaultColWidth="9" defaultRowHeight="14.5"/>
  <cols>
    <col min="1" max="1" width="4.42727272727273" customWidth="1"/>
    <col min="2" max="2" width="19.5727272727273" customWidth="1"/>
    <col min="3" max="3" width="5.70909090909091" customWidth="1"/>
    <col min="4" max="4" width="5.85454545454545" customWidth="1"/>
    <col min="5" max="5" width="6.70909090909091" customWidth="1"/>
    <col min="6" max="6" width="4.85454545454545" customWidth="1"/>
    <col min="7" max="7" width="6.28181818181818" customWidth="1"/>
    <col min="8" max="8" width="6" customWidth="1"/>
    <col min="9" max="9" width="8.28181818181818" customWidth="1"/>
    <col min="10" max="10" width="7.28181818181818" customWidth="1"/>
    <col min="11" max="11" width="8.28181818181818" customWidth="1"/>
    <col min="12" max="12" width="6.13636363636364" customWidth="1"/>
    <col min="13" max="13" width="8" customWidth="1"/>
    <col min="14" max="14" width="7.28181818181818" customWidth="1"/>
    <col min="15" max="15" width="6.85454545454545" customWidth="1"/>
    <col min="16" max="16" width="8.42727272727273" customWidth="1"/>
    <col min="17" max="17" width="7" customWidth="1"/>
    <col min="18" max="18" width="6.28181818181818" customWidth="1"/>
    <col min="19" max="19" width="6.85454545454545" customWidth="1"/>
    <col min="20" max="20" width="6" customWidth="1"/>
    <col min="21" max="21" width="7.85454545454545" customWidth="1"/>
    <col min="22" max="22" width="5.13636363636364" customWidth="1"/>
    <col min="23" max="23" width="6" customWidth="1"/>
    <col min="24" max="24" width="5.70909090909091" customWidth="1"/>
    <col min="25" max="25" width="8" customWidth="1"/>
    <col min="26" max="26" width="6.85454545454545" customWidth="1"/>
    <col min="27" max="27" width="5.70909090909091" customWidth="1"/>
    <col min="28" max="28" width="7.13636363636364" customWidth="1"/>
    <col min="29" max="29" width="6.13636363636364" customWidth="1"/>
    <col min="30" max="30" width="7" customWidth="1"/>
    <col min="31" max="31" width="8.42727272727273" customWidth="1"/>
    <col min="32" max="32" width="7.85454545454545" customWidth="1"/>
    <col min="36" max="36" width="6.85454545454545" customWidth="1"/>
    <col min="38" max="38" width="7.85454545454545" customWidth="1"/>
    <col min="39" max="39" width="5.70909090909091" customWidth="1"/>
    <col min="40" max="40" width="7.57272727272727" customWidth="1"/>
    <col min="41" max="41" width="6.85454545454545" customWidth="1"/>
    <col min="42" max="42" width="7.85454545454545" customWidth="1"/>
    <col min="45" max="45" width="5.42727272727273" customWidth="1"/>
    <col min="46" max="46" width="5.85454545454545" customWidth="1"/>
    <col min="47" max="47" width="6.13636363636364" customWidth="1"/>
    <col min="48" max="48" width="6.85454545454545" customWidth="1"/>
    <col min="49" max="49" width="6.42727272727273" customWidth="1"/>
    <col min="50" max="51" width="6.28181818181818" customWidth="1"/>
    <col min="52" max="52" width="6" customWidth="1"/>
    <col min="53" max="53" width="6.42727272727273" customWidth="1"/>
    <col min="54" max="54" width="6.85454545454545" customWidth="1"/>
    <col min="55" max="55" width="7" customWidth="1"/>
    <col min="56" max="56" width="7.42727272727273" customWidth="1"/>
    <col min="57" max="57" width="6.57272727272727" customWidth="1"/>
    <col min="63" max="63" width="7.85454545454545" customWidth="1"/>
    <col min="65" max="65" width="8.57272727272727" customWidth="1"/>
    <col min="66" max="66" width="7.57272727272727" customWidth="1"/>
    <col min="68" max="68" width="7.85454545454545" customWidth="1"/>
    <col min="72" max="72" width="7.28181818181818" customWidth="1"/>
    <col min="73" max="73" width="8.57272727272727" customWidth="1"/>
    <col min="74" max="74" width="8.28181818181818" customWidth="1"/>
    <col min="81" max="81" width="7.70909090909091" customWidth="1"/>
    <col min="82" max="82" width="7" customWidth="1"/>
    <col min="83" max="83" width="6.57272727272727" customWidth="1"/>
    <col min="85" max="85" width="7" customWidth="1"/>
    <col min="87" max="87" width="6.28181818181818" customWidth="1"/>
    <col min="90" max="90" width="7" customWidth="1"/>
    <col min="91" max="91" width="7.57272727272727" customWidth="1"/>
    <col min="92" max="92" width="6.70909090909091" customWidth="1"/>
    <col min="96" max="96" width="7.70909090909091" customWidth="1"/>
    <col min="99" max="99" width="6.28181818181818" customWidth="1"/>
    <col min="100" max="100" width="7.42727272727273" customWidth="1"/>
    <col min="101" max="101" width="6.28181818181818" customWidth="1"/>
    <col min="102" max="102" width="7.13636363636364" customWidth="1"/>
    <col min="103" max="103" width="8.42727272727273" customWidth="1"/>
    <col min="104" max="104" width="7.85454545454545" customWidth="1"/>
    <col min="105" max="105" width="6" customWidth="1"/>
    <col min="106" max="106" width="6.28181818181818" customWidth="1"/>
    <col min="107" max="107" width="6.85454545454545" customWidth="1"/>
    <col min="108" max="108" width="7.57272727272727" customWidth="1"/>
    <col min="109" max="109" width="8" customWidth="1"/>
    <col min="110" max="110" width="8.57272727272727" customWidth="1"/>
    <col min="111" max="111" width="8" customWidth="1"/>
    <col min="112" max="112" width="7.85454545454545" customWidth="1"/>
    <col min="113" max="113" width="7" customWidth="1"/>
    <col min="114" max="114" width="7.28181818181818" customWidth="1"/>
    <col min="115" max="115" width="7.70909090909091" customWidth="1"/>
    <col min="116" max="116" width="6.57272727272727" customWidth="1"/>
    <col min="117" max="117" width="7.57272727272727" customWidth="1"/>
    <col min="118" max="118" width="7.85454545454545" customWidth="1"/>
    <col min="119" max="119" width="7.57272727272727" customWidth="1"/>
    <col min="120" max="120" width="7.85454545454545" customWidth="1"/>
    <col min="121" max="121" width="8.42727272727273" customWidth="1"/>
    <col min="126" max="126" width="7.57272727272727" customWidth="1"/>
    <col min="131" max="131" width="8.70909090909091" customWidth="1"/>
    <col min="138" max="138" width="7.57272727272727" customWidth="1"/>
    <col min="139" max="139" width="8" customWidth="1"/>
    <col min="141" max="141" width="8.42727272727273" customWidth="1"/>
    <col min="144" max="144" width="7" customWidth="1"/>
    <col min="145" max="146" width="7.13636363636364" customWidth="1"/>
    <col min="150" max="150" width="6.28181818181818" customWidth="1"/>
    <col min="151" max="151" width="6.57272727272727" customWidth="1"/>
    <col min="152" max="152" width="6.42727272727273" customWidth="1"/>
    <col min="153" max="153" width="6.57272727272727" customWidth="1"/>
    <col min="154" max="155" width="6.85454545454545" customWidth="1"/>
    <col min="156" max="156" width="7" customWidth="1"/>
    <col min="158" max="158" width="8.57272727272727" customWidth="1"/>
    <col min="159" max="159" width="5.70909090909091" customWidth="1"/>
    <col min="160" max="160" width="7" customWidth="1"/>
    <col min="161" max="161" width="7.70909090909091" customWidth="1"/>
    <col min="165" max="165" width="7.13636363636364" customWidth="1"/>
    <col min="166" max="166" width="6.42727272727273" customWidth="1"/>
    <col min="167" max="167" width="7" customWidth="1"/>
    <col min="174" max="174" width="8.28181818181818" customWidth="1"/>
    <col min="177" max="177" width="7.57272727272727" customWidth="1"/>
    <col min="180" max="180" width="7.70909090909091" customWidth="1"/>
    <col min="183" max="183" width="8.70909090909091" customWidth="1"/>
    <col min="188" max="188" width="8.28181818181818" customWidth="1"/>
    <col min="189" max="189" width="7.42727272727273" customWidth="1"/>
    <col min="190" max="190" width="8.13636363636364" customWidth="1"/>
    <col min="191" max="191" width="7.70909090909091" customWidth="1"/>
    <col min="192" max="192" width="7.28181818181818" customWidth="1"/>
    <col min="195" max="195" width="6" customWidth="1"/>
    <col min="196" max="196" width="7.13636363636364" customWidth="1"/>
    <col min="197" max="198" width="7.57272727272727" customWidth="1"/>
    <col min="206" max="206" width="7.85454545454545" customWidth="1"/>
    <col min="207" max="207" width="6.28181818181818" customWidth="1"/>
    <col min="208" max="208" width="6.85454545454545" customWidth="1"/>
    <col min="209" max="210" width="7.13636363636364" customWidth="1"/>
    <col min="212" max="212" width="8.70909090909091" customWidth="1"/>
    <col min="213" max="213" width="6.85454545454545" customWidth="1"/>
    <col min="214" max="214" width="7.28181818181818" customWidth="1"/>
    <col min="215" max="218" width="7.13636363636364" customWidth="1"/>
    <col min="219" max="219" width="8.28181818181818" customWidth="1"/>
    <col min="225" max="225" width="8" customWidth="1"/>
    <col min="226" max="226" width="8.57272727272727" customWidth="1"/>
    <col min="228" max="228" width="8.28181818181818" customWidth="1"/>
    <col min="243" max="243" width="6.13636363636364" customWidth="1"/>
    <col min="244" max="244" width="6.85454545454545" customWidth="1"/>
    <col min="245" max="245" width="5.70909090909091" customWidth="1"/>
    <col min="251" max="251" width="7.70909090909091" customWidth="1"/>
    <col min="252" max="253" width="8" customWidth="1"/>
    <col min="254" max="254" width="8.28181818181818" customWidth="1"/>
  </cols>
  <sheetData>
    <row r="1" spans="1:293">
      <c r="A1" s="65" t="s">
        <v>216</v>
      </c>
      <c r="B1" s="66" t="s">
        <v>999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68"/>
      <c r="HE1" s="68"/>
      <c r="HF1" s="68"/>
      <c r="HG1" s="68"/>
      <c r="HH1" s="68"/>
      <c r="HI1" s="68"/>
      <c r="HJ1" s="68"/>
      <c r="HK1" s="68"/>
      <c r="HL1" s="68"/>
      <c r="HM1" s="68"/>
      <c r="HN1" s="68"/>
      <c r="HO1" s="68"/>
      <c r="HP1" s="68"/>
      <c r="HQ1" s="68"/>
      <c r="HR1" s="68"/>
      <c r="HS1" s="68"/>
      <c r="HT1" s="68"/>
      <c r="HU1" s="68"/>
      <c r="HV1" s="68"/>
      <c r="HW1" s="68"/>
      <c r="HX1" s="68"/>
      <c r="HY1" s="68"/>
      <c r="HZ1" s="68"/>
      <c r="IA1" s="68"/>
      <c r="IB1" s="68"/>
      <c r="IC1" s="68"/>
      <c r="ID1" s="68"/>
      <c r="IE1" s="68"/>
      <c r="IF1" s="68"/>
      <c r="IG1" s="68"/>
      <c r="IH1" s="68"/>
      <c r="II1" s="68"/>
      <c r="IJ1" s="68"/>
      <c r="IK1" s="68"/>
      <c r="IL1" s="68"/>
      <c r="IM1" s="68"/>
      <c r="IN1" s="68"/>
      <c r="IO1" s="68"/>
      <c r="IP1" s="68"/>
      <c r="IQ1" s="68"/>
      <c r="IR1" s="68"/>
      <c r="IS1" s="68"/>
      <c r="IT1" s="68"/>
      <c r="IU1" s="69"/>
      <c r="IV1" s="69"/>
    </row>
    <row r="2" spans="1:293">
      <c r="A2" s="70" t="s">
        <v>1000</v>
      </c>
      <c r="B2" s="68"/>
      <c r="C2" s="68"/>
      <c r="D2" s="68"/>
      <c r="E2" s="68"/>
      <c r="F2" s="68"/>
      <c r="G2" s="68"/>
      <c r="H2" s="68"/>
      <c r="I2" s="68"/>
      <c r="J2" s="71"/>
      <c r="K2" s="71"/>
      <c r="L2" s="72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  <c r="HA2" s="68"/>
      <c r="HB2" s="68"/>
      <c r="HC2" s="68"/>
      <c r="HD2" s="68"/>
      <c r="HE2" s="68"/>
      <c r="HF2" s="68"/>
      <c r="HG2" s="68"/>
      <c r="HH2" s="68"/>
      <c r="HI2" s="68"/>
      <c r="HJ2" s="68"/>
      <c r="HK2" s="68"/>
      <c r="HL2" s="68"/>
      <c r="HM2" s="68"/>
      <c r="HN2" s="68"/>
      <c r="HO2" s="68"/>
      <c r="HP2" s="68"/>
      <c r="HQ2" s="68"/>
      <c r="HR2" s="68"/>
      <c r="HS2" s="68"/>
      <c r="HT2" s="68"/>
      <c r="HU2" s="68"/>
      <c r="HV2" s="68"/>
      <c r="HW2" s="68"/>
      <c r="HX2" s="68"/>
      <c r="HY2" s="68"/>
      <c r="HZ2" s="68"/>
      <c r="IA2" s="68"/>
      <c r="IB2" s="68"/>
      <c r="IC2" s="68"/>
      <c r="ID2" s="68"/>
      <c r="IE2" s="68"/>
      <c r="IF2" s="68"/>
      <c r="IG2" s="68"/>
      <c r="IH2" s="68"/>
      <c r="II2" s="68"/>
      <c r="IJ2" s="68"/>
      <c r="IK2" s="68"/>
      <c r="IL2" s="68"/>
      <c r="IM2" s="68"/>
      <c r="IN2" s="68"/>
      <c r="IO2" s="68"/>
      <c r="IP2" s="68"/>
      <c r="IQ2" s="68"/>
      <c r="IR2" s="73" t="s">
        <v>3</v>
      </c>
      <c r="IS2" s="73"/>
      <c r="IT2" s="68"/>
      <c r="IU2" s="69"/>
      <c r="IV2" s="69"/>
    </row>
    <row r="3" spans="1:293">
      <c r="A3" s="70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  <c r="IU3" s="69"/>
      <c r="IV3" s="69"/>
    </row>
    <row r="4" ht="15.6" customHeight="1" spans="1:293">
      <c r="A4" s="31" t="s">
        <v>4</v>
      </c>
      <c r="B4" s="31" t="s">
        <v>5</v>
      </c>
      <c r="C4" s="74" t="s">
        <v>1001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7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78" t="s">
        <v>8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5" t="s">
        <v>9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7"/>
      <c r="HZ4" s="74" t="s">
        <v>1002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69"/>
      <c r="IV4" s="69"/>
    </row>
    <row r="5" ht="15" customHeight="1" spans="1:293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12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 t="s">
        <v>13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79" t="s">
        <v>1003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404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31" t="s">
        <v>405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219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 t="s">
        <v>15</v>
      </c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80" t="s">
        <v>220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221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16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79" t="s">
        <v>17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69"/>
      <c r="IV5" s="69"/>
    </row>
    <row r="6" ht="4.15" hidden="1" customHeight="1" spans="1:29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69"/>
      <c r="IV6" s="69"/>
    </row>
    <row r="7" ht="16.15" hidden="1" customHeight="1" spans="1:29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  <c r="GT7" s="83"/>
      <c r="GU7" s="83"/>
      <c r="GV7" s="83"/>
      <c r="GW7" s="83"/>
      <c r="GX7" s="83"/>
      <c r="GY7" s="83"/>
      <c r="GZ7" s="83"/>
      <c r="HA7" s="83"/>
      <c r="HB7" s="83"/>
      <c r="HC7" s="83"/>
      <c r="HD7" s="83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69"/>
      <c r="IV7" s="69"/>
    </row>
    <row r="8" ht="17.45" hidden="1" customHeight="1" spans="1:29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  <c r="GT8" s="83"/>
      <c r="GU8" s="83"/>
      <c r="GV8" s="83"/>
      <c r="GW8" s="83"/>
      <c r="GX8" s="83"/>
      <c r="GY8" s="83"/>
      <c r="GZ8" s="83"/>
      <c r="HA8" s="83"/>
      <c r="HB8" s="83"/>
      <c r="HC8" s="83"/>
      <c r="HD8" s="83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69"/>
      <c r="IV8" s="69"/>
    </row>
    <row r="9" ht="18" hidden="1" customHeight="1" spans="1:29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69"/>
      <c r="IV9" s="69"/>
    </row>
    <row r="10" ht="30" hidden="1" customHeight="1" spans="1:29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83"/>
      <c r="GY10" s="83"/>
      <c r="GZ10" s="83"/>
      <c r="HA10" s="83"/>
      <c r="HB10" s="83"/>
      <c r="HC10" s="83"/>
      <c r="HD10" s="83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69"/>
      <c r="IV10" s="69"/>
    </row>
    <row r="11" spans="1:293">
      <c r="A11" s="31"/>
      <c r="B11" s="31"/>
      <c r="C11" s="31" t="s">
        <v>1004</v>
      </c>
      <c r="D11" s="31" t="s">
        <v>21</v>
      </c>
      <c r="E11" s="31" t="s">
        <v>22</v>
      </c>
      <c r="F11" s="31" t="s">
        <v>1005</v>
      </c>
      <c r="G11" s="31" t="s">
        <v>24</v>
      </c>
      <c r="H11" s="31" t="s">
        <v>25</v>
      </c>
      <c r="I11" s="31" t="s">
        <v>1006</v>
      </c>
      <c r="J11" s="31" t="s">
        <v>27</v>
      </c>
      <c r="K11" s="31" t="s">
        <v>28</v>
      </c>
      <c r="L11" s="31" t="s">
        <v>1007</v>
      </c>
      <c r="M11" s="31" t="s">
        <v>27</v>
      </c>
      <c r="N11" s="31" t="s">
        <v>28</v>
      </c>
      <c r="O11" s="31" t="s">
        <v>1008</v>
      </c>
      <c r="P11" s="31" t="s">
        <v>412</v>
      </c>
      <c r="Q11" s="31" t="s">
        <v>413</v>
      </c>
      <c r="R11" s="31" t="s">
        <v>1009</v>
      </c>
      <c r="S11" s="31" t="s">
        <v>22</v>
      </c>
      <c r="T11" s="31" t="s">
        <v>30</v>
      </c>
      <c r="U11" s="31" t="s">
        <v>1010</v>
      </c>
      <c r="V11" s="31" t="s">
        <v>22</v>
      </c>
      <c r="W11" s="31" t="s">
        <v>30</v>
      </c>
      <c r="X11" s="31" t="s">
        <v>1011</v>
      </c>
      <c r="Y11" s="31"/>
      <c r="Z11" s="31"/>
      <c r="AA11" s="31" t="s">
        <v>1012</v>
      </c>
      <c r="AB11" s="31"/>
      <c r="AC11" s="31"/>
      <c r="AD11" s="31" t="s">
        <v>1013</v>
      </c>
      <c r="AE11" s="31"/>
      <c r="AF11" s="31"/>
      <c r="AG11" s="31" t="s">
        <v>1014</v>
      </c>
      <c r="AH11" s="31"/>
      <c r="AI11" s="31"/>
      <c r="AJ11" s="31" t="s">
        <v>1015</v>
      </c>
      <c r="AK11" s="31"/>
      <c r="AL11" s="31"/>
      <c r="AM11" s="31" t="s">
        <v>1016</v>
      </c>
      <c r="AN11" s="31"/>
      <c r="AO11" s="31"/>
      <c r="AP11" s="79" t="s">
        <v>1017</v>
      </c>
      <c r="AQ11" s="79"/>
      <c r="AR11" s="79"/>
      <c r="AS11" s="31" t="s">
        <v>1018</v>
      </c>
      <c r="AT11" s="31"/>
      <c r="AU11" s="31"/>
      <c r="AV11" s="31" t="s">
        <v>1019</v>
      </c>
      <c r="AW11" s="31"/>
      <c r="AX11" s="31"/>
      <c r="AY11" s="31" t="s">
        <v>1020</v>
      </c>
      <c r="AZ11" s="31"/>
      <c r="BA11" s="31"/>
      <c r="BB11" s="31" t="s">
        <v>1021</v>
      </c>
      <c r="BC11" s="31"/>
      <c r="BD11" s="31"/>
      <c r="BE11" s="31" t="s">
        <v>1022</v>
      </c>
      <c r="BF11" s="31"/>
      <c r="BG11" s="31"/>
      <c r="BH11" s="79" t="s">
        <v>1023</v>
      </c>
      <c r="BI11" s="79"/>
      <c r="BJ11" s="79"/>
      <c r="BK11" s="79" t="s">
        <v>1024</v>
      </c>
      <c r="BL11" s="79"/>
      <c r="BM11" s="79"/>
      <c r="BN11" s="31" t="s">
        <v>1025</v>
      </c>
      <c r="BO11" s="31"/>
      <c r="BP11" s="31"/>
      <c r="BQ11" s="31" t="s">
        <v>1026</v>
      </c>
      <c r="BR11" s="31"/>
      <c r="BS11" s="31"/>
      <c r="BT11" s="79" t="s">
        <v>1027</v>
      </c>
      <c r="BU11" s="79"/>
      <c r="BV11" s="79"/>
      <c r="BW11" s="31" t="s">
        <v>1028</v>
      </c>
      <c r="BX11" s="31"/>
      <c r="BY11" s="31"/>
      <c r="BZ11" s="31" t="s">
        <v>1029</v>
      </c>
      <c r="CA11" s="31"/>
      <c r="CB11" s="31"/>
      <c r="CC11" s="31" t="s">
        <v>1030</v>
      </c>
      <c r="CD11" s="31"/>
      <c r="CE11" s="31"/>
      <c r="CF11" s="31" t="s">
        <v>1031</v>
      </c>
      <c r="CG11" s="31"/>
      <c r="CH11" s="31"/>
      <c r="CI11" s="31" t="s">
        <v>1032</v>
      </c>
      <c r="CJ11" s="31"/>
      <c r="CK11" s="31"/>
      <c r="CL11" s="31" t="s">
        <v>1033</v>
      </c>
      <c r="CM11" s="31"/>
      <c r="CN11" s="31"/>
      <c r="CO11" s="31" t="s">
        <v>1034</v>
      </c>
      <c r="CP11" s="31"/>
      <c r="CQ11" s="31"/>
      <c r="CR11" s="31" t="s">
        <v>1035</v>
      </c>
      <c r="CS11" s="31"/>
      <c r="CT11" s="31"/>
      <c r="CU11" s="31" t="s">
        <v>1036</v>
      </c>
      <c r="CV11" s="31"/>
      <c r="CW11" s="31"/>
      <c r="CX11" s="31" t="s">
        <v>1037</v>
      </c>
      <c r="CY11" s="31"/>
      <c r="CZ11" s="31"/>
      <c r="DA11" s="31" t="s">
        <v>1038</v>
      </c>
      <c r="DB11" s="31"/>
      <c r="DC11" s="31"/>
      <c r="DD11" s="79" t="s">
        <v>1039</v>
      </c>
      <c r="DE11" s="79"/>
      <c r="DF11" s="79"/>
      <c r="DG11" s="79" t="s">
        <v>1040</v>
      </c>
      <c r="DH11" s="79"/>
      <c r="DI11" s="79"/>
      <c r="DJ11" s="79" t="s">
        <v>1041</v>
      </c>
      <c r="DK11" s="79"/>
      <c r="DL11" s="79"/>
      <c r="DM11" s="79" t="s">
        <v>1042</v>
      </c>
      <c r="DN11" s="79"/>
      <c r="DO11" s="79"/>
      <c r="DP11" s="79" t="s">
        <v>1043</v>
      </c>
      <c r="DQ11" s="79"/>
      <c r="DR11" s="79"/>
      <c r="DS11" s="79" t="s">
        <v>1044</v>
      </c>
      <c r="DT11" s="79"/>
      <c r="DU11" s="79"/>
      <c r="DV11" s="79" t="s">
        <v>1045</v>
      </c>
      <c r="DW11" s="79"/>
      <c r="DX11" s="79"/>
      <c r="DY11" s="79" t="s">
        <v>1046</v>
      </c>
      <c r="DZ11" s="79"/>
      <c r="EA11" s="79"/>
      <c r="EB11" s="79" t="s">
        <v>1047</v>
      </c>
      <c r="EC11" s="79"/>
      <c r="ED11" s="79"/>
      <c r="EE11" s="79" t="s">
        <v>1048</v>
      </c>
      <c r="EF11" s="79"/>
      <c r="EG11" s="79"/>
      <c r="EH11" s="79" t="s">
        <v>1049</v>
      </c>
      <c r="EI11" s="79"/>
      <c r="EJ11" s="79"/>
      <c r="EK11" s="79" t="s">
        <v>1050</v>
      </c>
      <c r="EL11" s="79"/>
      <c r="EM11" s="79"/>
      <c r="EN11" s="79" t="s">
        <v>1051</v>
      </c>
      <c r="EO11" s="79"/>
      <c r="EP11" s="79"/>
      <c r="EQ11" s="79" t="s">
        <v>1052</v>
      </c>
      <c r="ER11" s="79"/>
      <c r="ES11" s="79"/>
      <c r="ET11" s="79" t="s">
        <v>1053</v>
      </c>
      <c r="EU11" s="79"/>
      <c r="EV11" s="79"/>
      <c r="EW11" s="79" t="s">
        <v>1054</v>
      </c>
      <c r="EX11" s="79"/>
      <c r="EY11" s="79"/>
      <c r="EZ11" s="79" t="s">
        <v>1055</v>
      </c>
      <c r="FA11" s="79"/>
      <c r="FB11" s="79"/>
      <c r="FC11" s="79" t="s">
        <v>1056</v>
      </c>
      <c r="FD11" s="79"/>
      <c r="FE11" s="79"/>
      <c r="FF11" s="79" t="s">
        <v>1057</v>
      </c>
      <c r="FG11" s="79"/>
      <c r="FH11" s="79"/>
      <c r="FI11" s="79" t="s">
        <v>1058</v>
      </c>
      <c r="FJ11" s="79"/>
      <c r="FK11" s="79"/>
      <c r="FL11" s="79" t="s">
        <v>1059</v>
      </c>
      <c r="FM11" s="79"/>
      <c r="FN11" s="79"/>
      <c r="FO11" s="79" t="s">
        <v>1060</v>
      </c>
      <c r="FP11" s="79"/>
      <c r="FQ11" s="79"/>
      <c r="FR11" s="79" t="s">
        <v>1061</v>
      </c>
      <c r="FS11" s="79"/>
      <c r="FT11" s="79"/>
      <c r="FU11" s="79" t="s">
        <v>1062</v>
      </c>
      <c r="FV11" s="79"/>
      <c r="FW11" s="79"/>
      <c r="FX11" s="79" t="s">
        <v>1063</v>
      </c>
      <c r="FY11" s="79"/>
      <c r="FZ11" s="79"/>
      <c r="GA11" s="79" t="s">
        <v>1064</v>
      </c>
      <c r="GB11" s="79"/>
      <c r="GC11" s="79"/>
      <c r="GD11" s="79" t="s">
        <v>1065</v>
      </c>
      <c r="GE11" s="79"/>
      <c r="GF11" s="79"/>
      <c r="GG11" s="79" t="s">
        <v>1066</v>
      </c>
      <c r="GH11" s="79"/>
      <c r="GI11" s="79"/>
      <c r="GJ11" s="79" t="s">
        <v>1067</v>
      </c>
      <c r="GK11" s="79"/>
      <c r="GL11" s="79"/>
      <c r="GM11" s="79" t="s">
        <v>1068</v>
      </c>
      <c r="GN11" s="79"/>
      <c r="GO11" s="79"/>
      <c r="GP11" s="79" t="s">
        <v>1069</v>
      </c>
      <c r="GQ11" s="79"/>
      <c r="GR11" s="79"/>
      <c r="GS11" s="79" t="s">
        <v>1070</v>
      </c>
      <c r="GT11" s="79"/>
      <c r="GU11" s="79"/>
      <c r="GV11" s="79" t="s">
        <v>1071</v>
      </c>
      <c r="GW11" s="79"/>
      <c r="GX11" s="79"/>
      <c r="GY11" s="79" t="s">
        <v>1072</v>
      </c>
      <c r="GZ11" s="79"/>
      <c r="HA11" s="79"/>
      <c r="HB11" s="79" t="s">
        <v>1073</v>
      </c>
      <c r="HC11" s="79"/>
      <c r="HD11" s="79"/>
      <c r="HE11" s="79" t="s">
        <v>1074</v>
      </c>
      <c r="HF11" s="79"/>
      <c r="HG11" s="79"/>
      <c r="HH11" s="79" t="s">
        <v>1075</v>
      </c>
      <c r="HI11" s="79"/>
      <c r="HJ11" s="79"/>
      <c r="HK11" s="79" t="s">
        <v>1076</v>
      </c>
      <c r="HL11" s="79"/>
      <c r="HM11" s="79"/>
      <c r="HN11" s="79" t="s">
        <v>1077</v>
      </c>
      <c r="HO11" s="79"/>
      <c r="HP11" s="79"/>
      <c r="HQ11" s="79" t="s">
        <v>1078</v>
      </c>
      <c r="HR11" s="79"/>
      <c r="HS11" s="79"/>
      <c r="HT11" s="79" t="s">
        <v>1079</v>
      </c>
      <c r="HU11" s="79"/>
      <c r="HV11" s="79"/>
      <c r="HW11" s="79" t="s">
        <v>1080</v>
      </c>
      <c r="HX11" s="79"/>
      <c r="HY11" s="79"/>
      <c r="HZ11" s="79" t="s">
        <v>1081</v>
      </c>
      <c r="IA11" s="79"/>
      <c r="IB11" s="79"/>
      <c r="IC11" s="79" t="s">
        <v>1082</v>
      </c>
      <c r="ID11" s="79"/>
      <c r="IE11" s="79"/>
      <c r="IF11" s="79" t="s">
        <v>1083</v>
      </c>
      <c r="IG11" s="79"/>
      <c r="IH11" s="79"/>
      <c r="II11" s="79" t="s">
        <v>1084</v>
      </c>
      <c r="IJ11" s="79"/>
      <c r="IK11" s="79"/>
      <c r="IL11" s="79" t="s">
        <v>1085</v>
      </c>
      <c r="IM11" s="79"/>
      <c r="IN11" s="79"/>
      <c r="IO11" s="79" t="s">
        <v>1086</v>
      </c>
      <c r="IP11" s="79"/>
      <c r="IQ11" s="79"/>
      <c r="IR11" s="79" t="s">
        <v>1087</v>
      </c>
      <c r="IS11" s="79"/>
      <c r="IT11" s="79"/>
      <c r="IU11" s="69"/>
      <c r="IV11" s="69"/>
    </row>
    <row r="12" ht="82.5" customHeight="1" spans="1:293">
      <c r="A12" s="31"/>
      <c r="B12" s="31"/>
      <c r="C12" s="31" t="s">
        <v>1088</v>
      </c>
      <c r="D12" s="31"/>
      <c r="E12" s="31"/>
      <c r="F12" s="31" t="s">
        <v>1089</v>
      </c>
      <c r="G12" s="31"/>
      <c r="H12" s="31"/>
      <c r="I12" s="31" t="s">
        <v>1090</v>
      </c>
      <c r="J12" s="31"/>
      <c r="K12" s="31"/>
      <c r="L12" s="31" t="s">
        <v>1091</v>
      </c>
      <c r="M12" s="31"/>
      <c r="N12" s="31"/>
      <c r="O12" s="31" t="s">
        <v>1092</v>
      </c>
      <c r="P12" s="31"/>
      <c r="Q12" s="31"/>
      <c r="R12" s="31" t="s">
        <v>1093</v>
      </c>
      <c r="S12" s="31"/>
      <c r="T12" s="31"/>
      <c r="U12" s="31" t="s">
        <v>1094</v>
      </c>
      <c r="V12" s="31"/>
      <c r="W12" s="31"/>
      <c r="X12" s="31" t="s">
        <v>1095</v>
      </c>
      <c r="Y12" s="31"/>
      <c r="Z12" s="31"/>
      <c r="AA12" s="31" t="s">
        <v>1096</v>
      </c>
      <c r="AB12" s="31"/>
      <c r="AC12" s="31"/>
      <c r="AD12" s="31" t="s">
        <v>1097</v>
      </c>
      <c r="AE12" s="31"/>
      <c r="AF12" s="31"/>
      <c r="AG12" s="31" t="s">
        <v>1098</v>
      </c>
      <c r="AH12" s="31"/>
      <c r="AI12" s="31"/>
      <c r="AJ12" s="31" t="s">
        <v>1099</v>
      </c>
      <c r="AK12" s="31"/>
      <c r="AL12" s="31"/>
      <c r="AM12" s="31" t="s">
        <v>1100</v>
      </c>
      <c r="AN12" s="31"/>
      <c r="AO12" s="31"/>
      <c r="AP12" s="31" t="s">
        <v>1101</v>
      </c>
      <c r="AQ12" s="31"/>
      <c r="AR12" s="31"/>
      <c r="AS12" s="31" t="s">
        <v>1102</v>
      </c>
      <c r="AT12" s="31"/>
      <c r="AU12" s="31"/>
      <c r="AV12" s="31" t="s">
        <v>1103</v>
      </c>
      <c r="AW12" s="31"/>
      <c r="AX12" s="31"/>
      <c r="AY12" s="31" t="s">
        <v>1104</v>
      </c>
      <c r="AZ12" s="31"/>
      <c r="BA12" s="31"/>
      <c r="BB12" s="31" t="s">
        <v>1105</v>
      </c>
      <c r="BC12" s="31"/>
      <c r="BD12" s="31"/>
      <c r="BE12" s="31" t="s">
        <v>1106</v>
      </c>
      <c r="BF12" s="31"/>
      <c r="BG12" s="31"/>
      <c r="BH12" s="31" t="s">
        <v>1107</v>
      </c>
      <c r="BI12" s="31"/>
      <c r="BJ12" s="31"/>
      <c r="BK12" s="31" t="s">
        <v>1108</v>
      </c>
      <c r="BL12" s="31"/>
      <c r="BM12" s="31"/>
      <c r="BN12" s="31" t="s">
        <v>1109</v>
      </c>
      <c r="BO12" s="31"/>
      <c r="BP12" s="31"/>
      <c r="BQ12" s="31" t="s">
        <v>1110</v>
      </c>
      <c r="BR12" s="31"/>
      <c r="BS12" s="31"/>
      <c r="BT12" s="31" t="s">
        <v>1111</v>
      </c>
      <c r="BU12" s="31"/>
      <c r="BV12" s="31"/>
      <c r="BW12" s="31" t="s">
        <v>1112</v>
      </c>
      <c r="BX12" s="31"/>
      <c r="BY12" s="31"/>
      <c r="BZ12" s="31" t="s">
        <v>1113</v>
      </c>
      <c r="CA12" s="31"/>
      <c r="CB12" s="31"/>
      <c r="CC12" s="31" t="s">
        <v>1114</v>
      </c>
      <c r="CD12" s="31"/>
      <c r="CE12" s="31"/>
      <c r="CF12" s="31" t="s">
        <v>1115</v>
      </c>
      <c r="CG12" s="31"/>
      <c r="CH12" s="31"/>
      <c r="CI12" s="31" t="s">
        <v>1116</v>
      </c>
      <c r="CJ12" s="31"/>
      <c r="CK12" s="31"/>
      <c r="CL12" s="31" t="s">
        <v>1117</v>
      </c>
      <c r="CM12" s="31"/>
      <c r="CN12" s="31"/>
      <c r="CO12" s="31" t="s">
        <v>1118</v>
      </c>
      <c r="CP12" s="31"/>
      <c r="CQ12" s="31"/>
      <c r="CR12" s="31" t="s">
        <v>1119</v>
      </c>
      <c r="CS12" s="31"/>
      <c r="CT12" s="31"/>
      <c r="CU12" s="31" t="s">
        <v>1120</v>
      </c>
      <c r="CV12" s="31"/>
      <c r="CW12" s="31"/>
      <c r="CX12" s="31" t="s">
        <v>1121</v>
      </c>
      <c r="CY12" s="31"/>
      <c r="CZ12" s="31"/>
      <c r="DA12" s="31" t="s">
        <v>1122</v>
      </c>
      <c r="DB12" s="31"/>
      <c r="DC12" s="31"/>
      <c r="DD12" s="31" t="s">
        <v>1123</v>
      </c>
      <c r="DE12" s="31"/>
      <c r="DF12" s="31"/>
      <c r="DG12" s="31" t="s">
        <v>1124</v>
      </c>
      <c r="DH12" s="31"/>
      <c r="DI12" s="31"/>
      <c r="DJ12" s="32" t="s">
        <v>1125</v>
      </c>
      <c r="DK12" s="32"/>
      <c r="DL12" s="32"/>
      <c r="DM12" s="32" t="s">
        <v>1126</v>
      </c>
      <c r="DN12" s="32"/>
      <c r="DO12" s="32"/>
      <c r="DP12" s="32" t="s">
        <v>1127</v>
      </c>
      <c r="DQ12" s="32"/>
      <c r="DR12" s="32"/>
      <c r="DS12" s="32" t="s">
        <v>1128</v>
      </c>
      <c r="DT12" s="32"/>
      <c r="DU12" s="32"/>
      <c r="DV12" s="32" t="s">
        <v>1129</v>
      </c>
      <c r="DW12" s="32"/>
      <c r="DX12" s="32"/>
      <c r="DY12" s="31" t="s">
        <v>1130</v>
      </c>
      <c r="DZ12" s="31"/>
      <c r="EA12" s="31"/>
      <c r="EB12" s="31" t="s">
        <v>1131</v>
      </c>
      <c r="EC12" s="31"/>
      <c r="ED12" s="31"/>
      <c r="EE12" s="31" t="s">
        <v>1132</v>
      </c>
      <c r="EF12" s="31"/>
      <c r="EG12" s="31"/>
      <c r="EH12" s="31" t="s">
        <v>1133</v>
      </c>
      <c r="EI12" s="31"/>
      <c r="EJ12" s="31"/>
      <c r="EK12" s="31" t="s">
        <v>1134</v>
      </c>
      <c r="EL12" s="31"/>
      <c r="EM12" s="31"/>
      <c r="EN12" s="31" t="s">
        <v>1135</v>
      </c>
      <c r="EO12" s="31"/>
      <c r="EP12" s="31"/>
      <c r="EQ12" s="31" t="s">
        <v>1136</v>
      </c>
      <c r="ER12" s="31"/>
      <c r="ES12" s="31"/>
      <c r="ET12" s="31" t="s">
        <v>1137</v>
      </c>
      <c r="EU12" s="31"/>
      <c r="EV12" s="31"/>
      <c r="EW12" s="31" t="s">
        <v>1138</v>
      </c>
      <c r="EX12" s="31"/>
      <c r="EY12" s="31"/>
      <c r="EZ12" s="31" t="s">
        <v>1139</v>
      </c>
      <c r="FA12" s="31"/>
      <c r="FB12" s="31"/>
      <c r="FC12" s="31" t="s">
        <v>1140</v>
      </c>
      <c r="FD12" s="31"/>
      <c r="FE12" s="31"/>
      <c r="FF12" s="31" t="s">
        <v>1141</v>
      </c>
      <c r="FG12" s="31"/>
      <c r="FH12" s="31"/>
      <c r="FI12" s="31" t="s">
        <v>1142</v>
      </c>
      <c r="FJ12" s="31"/>
      <c r="FK12" s="31"/>
      <c r="FL12" s="31" t="s">
        <v>1143</v>
      </c>
      <c r="FM12" s="31"/>
      <c r="FN12" s="31"/>
      <c r="FO12" s="31" t="s">
        <v>1144</v>
      </c>
      <c r="FP12" s="31"/>
      <c r="FQ12" s="31"/>
      <c r="FR12" s="31" t="s">
        <v>1145</v>
      </c>
      <c r="FS12" s="31"/>
      <c r="FT12" s="31"/>
      <c r="FU12" s="31" t="s">
        <v>1146</v>
      </c>
      <c r="FV12" s="31"/>
      <c r="FW12" s="31"/>
      <c r="FX12" s="31" t="s">
        <v>1147</v>
      </c>
      <c r="FY12" s="31"/>
      <c r="FZ12" s="31"/>
      <c r="GA12" s="32" t="s">
        <v>1148</v>
      </c>
      <c r="GB12" s="32"/>
      <c r="GC12" s="32"/>
      <c r="GD12" s="31" t="s">
        <v>1149</v>
      </c>
      <c r="GE12" s="31"/>
      <c r="GF12" s="31"/>
      <c r="GG12" s="32" t="s">
        <v>1150</v>
      </c>
      <c r="GH12" s="32"/>
      <c r="GI12" s="32"/>
      <c r="GJ12" s="32" t="s">
        <v>1151</v>
      </c>
      <c r="GK12" s="32"/>
      <c r="GL12" s="32"/>
      <c r="GM12" s="32" t="s">
        <v>1152</v>
      </c>
      <c r="GN12" s="32"/>
      <c r="GO12" s="32"/>
      <c r="GP12" s="32" t="s">
        <v>1153</v>
      </c>
      <c r="GQ12" s="32"/>
      <c r="GR12" s="32"/>
      <c r="GS12" s="32" t="s">
        <v>1154</v>
      </c>
      <c r="GT12" s="32"/>
      <c r="GU12" s="32"/>
      <c r="GV12" s="32" t="s">
        <v>1155</v>
      </c>
      <c r="GW12" s="32"/>
      <c r="GX12" s="32"/>
      <c r="GY12" s="32" t="s">
        <v>1156</v>
      </c>
      <c r="GZ12" s="32"/>
      <c r="HA12" s="32"/>
      <c r="HB12" s="31" t="s">
        <v>1157</v>
      </c>
      <c r="HC12" s="31"/>
      <c r="HD12" s="31"/>
      <c r="HE12" s="31" t="s">
        <v>1158</v>
      </c>
      <c r="HF12" s="31"/>
      <c r="HG12" s="31"/>
      <c r="HH12" s="31" t="s">
        <v>1159</v>
      </c>
      <c r="HI12" s="31"/>
      <c r="HJ12" s="31"/>
      <c r="HK12" s="31" t="s">
        <v>1160</v>
      </c>
      <c r="HL12" s="31"/>
      <c r="HM12" s="31"/>
      <c r="HN12" s="31" t="s">
        <v>1161</v>
      </c>
      <c r="HO12" s="31"/>
      <c r="HP12" s="31"/>
      <c r="HQ12" s="31" t="s">
        <v>1162</v>
      </c>
      <c r="HR12" s="31"/>
      <c r="HS12" s="31"/>
      <c r="HT12" s="31" t="s">
        <v>1163</v>
      </c>
      <c r="HU12" s="31"/>
      <c r="HV12" s="31"/>
      <c r="HW12" s="31" t="s">
        <v>1164</v>
      </c>
      <c r="HX12" s="31"/>
      <c r="HY12" s="31"/>
      <c r="HZ12" s="31" t="s">
        <v>1165</v>
      </c>
      <c r="IA12" s="31"/>
      <c r="IB12" s="31"/>
      <c r="IC12" s="31" t="s">
        <v>1166</v>
      </c>
      <c r="ID12" s="31"/>
      <c r="IE12" s="31"/>
      <c r="IF12" s="31" t="s">
        <v>1167</v>
      </c>
      <c r="IG12" s="31"/>
      <c r="IH12" s="31"/>
      <c r="II12" s="31" t="s">
        <v>1168</v>
      </c>
      <c r="IJ12" s="31"/>
      <c r="IK12" s="31"/>
      <c r="IL12" s="31" t="s">
        <v>1169</v>
      </c>
      <c r="IM12" s="31"/>
      <c r="IN12" s="31"/>
      <c r="IO12" s="31" t="s">
        <v>1170</v>
      </c>
      <c r="IP12" s="31"/>
      <c r="IQ12" s="31"/>
      <c r="IR12" s="31" t="s">
        <v>1171</v>
      </c>
      <c r="IS12" s="31"/>
      <c r="IT12" s="31"/>
      <c r="IU12" s="69"/>
      <c r="IV12" s="69"/>
    </row>
    <row r="13" ht="56.25" customHeight="1" spans="1:293">
      <c r="A13" s="31"/>
      <c r="B13" s="31"/>
      <c r="C13" s="34" t="s">
        <v>113</v>
      </c>
      <c r="D13" s="34" t="s">
        <v>1172</v>
      </c>
      <c r="E13" s="34" t="s">
        <v>1173</v>
      </c>
      <c r="F13" s="34" t="s">
        <v>1174</v>
      </c>
      <c r="G13" s="34" t="s">
        <v>1175</v>
      </c>
      <c r="H13" s="34" t="s">
        <v>809</v>
      </c>
      <c r="I13" s="34" t="s">
        <v>1176</v>
      </c>
      <c r="J13" s="34" t="s">
        <v>1177</v>
      </c>
      <c r="K13" s="34" t="s">
        <v>1178</v>
      </c>
      <c r="L13" s="34" t="s">
        <v>366</v>
      </c>
      <c r="M13" s="34" t="s">
        <v>1179</v>
      </c>
      <c r="N13" s="34" t="s">
        <v>1180</v>
      </c>
      <c r="O13" s="34" t="s">
        <v>1181</v>
      </c>
      <c r="P13" s="34" t="s">
        <v>1182</v>
      </c>
      <c r="Q13" s="34" t="s">
        <v>1183</v>
      </c>
      <c r="R13" s="34" t="s">
        <v>1184</v>
      </c>
      <c r="S13" s="34" t="s">
        <v>1185</v>
      </c>
      <c r="T13" s="34" t="s">
        <v>1186</v>
      </c>
      <c r="U13" s="34" t="s">
        <v>1187</v>
      </c>
      <c r="V13" s="34" t="s">
        <v>1188</v>
      </c>
      <c r="W13" s="34" t="s">
        <v>1189</v>
      </c>
      <c r="X13" s="34" t="s">
        <v>1190</v>
      </c>
      <c r="Y13" s="34" t="s">
        <v>1191</v>
      </c>
      <c r="Z13" s="34" t="s">
        <v>1192</v>
      </c>
      <c r="AA13" s="34" t="s">
        <v>821</v>
      </c>
      <c r="AB13" s="34" t="s">
        <v>595</v>
      </c>
      <c r="AC13" s="34" t="s">
        <v>822</v>
      </c>
      <c r="AD13" s="34" t="s">
        <v>1193</v>
      </c>
      <c r="AE13" s="34" t="s">
        <v>1194</v>
      </c>
      <c r="AF13" s="34" t="s">
        <v>1195</v>
      </c>
      <c r="AG13" s="34" t="s">
        <v>1196</v>
      </c>
      <c r="AH13" s="34" t="s">
        <v>1197</v>
      </c>
      <c r="AI13" s="34" t="s">
        <v>1198</v>
      </c>
      <c r="AJ13" s="34" t="s">
        <v>1199</v>
      </c>
      <c r="AK13" s="34" t="s">
        <v>830</v>
      </c>
      <c r="AL13" s="34" t="s">
        <v>1200</v>
      </c>
      <c r="AM13" s="34" t="s">
        <v>1201</v>
      </c>
      <c r="AN13" s="34" t="s">
        <v>1202</v>
      </c>
      <c r="AO13" s="34" t="s">
        <v>1203</v>
      </c>
      <c r="AP13" s="34" t="s">
        <v>1204</v>
      </c>
      <c r="AQ13" s="34" t="s">
        <v>1205</v>
      </c>
      <c r="AR13" s="34" t="s">
        <v>1206</v>
      </c>
      <c r="AS13" s="34" t="s">
        <v>167</v>
      </c>
      <c r="AT13" s="34" t="s">
        <v>568</v>
      </c>
      <c r="AU13" s="34" t="s">
        <v>1207</v>
      </c>
      <c r="AV13" s="34" t="s">
        <v>1208</v>
      </c>
      <c r="AW13" s="34" t="s">
        <v>1209</v>
      </c>
      <c r="AX13" s="34" t="s">
        <v>1210</v>
      </c>
      <c r="AY13" s="34" t="s">
        <v>319</v>
      </c>
      <c r="AZ13" s="34" t="s">
        <v>1211</v>
      </c>
      <c r="BA13" s="34" t="s">
        <v>1212</v>
      </c>
      <c r="BB13" s="34" t="s">
        <v>1213</v>
      </c>
      <c r="BC13" s="34" t="s">
        <v>1214</v>
      </c>
      <c r="BD13" s="34" t="s">
        <v>1215</v>
      </c>
      <c r="BE13" s="34" t="s">
        <v>1216</v>
      </c>
      <c r="BF13" s="34" t="s">
        <v>1217</v>
      </c>
      <c r="BG13" s="34" t="s">
        <v>1218</v>
      </c>
      <c r="BH13" s="34" t="s">
        <v>1219</v>
      </c>
      <c r="BI13" s="34" t="s">
        <v>1220</v>
      </c>
      <c r="BJ13" s="34" t="s">
        <v>1221</v>
      </c>
      <c r="BK13" s="34" t="s">
        <v>1222</v>
      </c>
      <c r="BL13" s="34" t="s">
        <v>1223</v>
      </c>
      <c r="BM13" s="34" t="s">
        <v>1224</v>
      </c>
      <c r="BN13" s="34" t="s">
        <v>1225</v>
      </c>
      <c r="BO13" s="34" t="s">
        <v>1226</v>
      </c>
      <c r="BP13" s="34" t="s">
        <v>1227</v>
      </c>
      <c r="BQ13" s="34" t="s">
        <v>1228</v>
      </c>
      <c r="BR13" s="34" t="s">
        <v>1229</v>
      </c>
      <c r="BS13" s="34" t="s">
        <v>1230</v>
      </c>
      <c r="BT13" s="34" t="s">
        <v>1231</v>
      </c>
      <c r="BU13" s="34" t="s">
        <v>1232</v>
      </c>
      <c r="BV13" s="34" t="s">
        <v>1233</v>
      </c>
      <c r="BW13" s="34" t="s">
        <v>1234</v>
      </c>
      <c r="BX13" s="34" t="s">
        <v>1235</v>
      </c>
      <c r="BY13" s="34" t="s">
        <v>1236</v>
      </c>
      <c r="BZ13" s="34" t="s">
        <v>1113</v>
      </c>
      <c r="CA13" s="34" t="s">
        <v>1237</v>
      </c>
      <c r="CB13" s="34" t="s">
        <v>1238</v>
      </c>
      <c r="CC13" s="34" t="s">
        <v>1239</v>
      </c>
      <c r="CD13" s="34" t="s">
        <v>1240</v>
      </c>
      <c r="CE13" s="34" t="s">
        <v>1241</v>
      </c>
      <c r="CF13" s="34" t="s">
        <v>1242</v>
      </c>
      <c r="CG13" s="34" t="s">
        <v>1243</v>
      </c>
      <c r="CH13" s="34" t="s">
        <v>1244</v>
      </c>
      <c r="CI13" s="34" t="s">
        <v>1245</v>
      </c>
      <c r="CJ13" s="34" t="s">
        <v>1246</v>
      </c>
      <c r="CK13" s="34" t="s">
        <v>1247</v>
      </c>
      <c r="CL13" s="34" t="s">
        <v>855</v>
      </c>
      <c r="CM13" s="34" t="s">
        <v>856</v>
      </c>
      <c r="CN13" s="34" t="s">
        <v>1248</v>
      </c>
      <c r="CO13" s="34" t="s">
        <v>1249</v>
      </c>
      <c r="CP13" s="34" t="s">
        <v>1250</v>
      </c>
      <c r="CQ13" s="34" t="s">
        <v>1251</v>
      </c>
      <c r="CR13" s="34" t="s">
        <v>1252</v>
      </c>
      <c r="CS13" s="34" t="s">
        <v>1253</v>
      </c>
      <c r="CT13" s="34" t="s">
        <v>1254</v>
      </c>
      <c r="CU13" s="34" t="s">
        <v>1255</v>
      </c>
      <c r="CV13" s="34" t="s">
        <v>1256</v>
      </c>
      <c r="CW13" s="34" t="s">
        <v>1257</v>
      </c>
      <c r="CX13" s="34" t="s">
        <v>1258</v>
      </c>
      <c r="CY13" s="34" t="s">
        <v>1259</v>
      </c>
      <c r="CZ13" s="34" t="s">
        <v>865</v>
      </c>
      <c r="DA13" s="34" t="s">
        <v>1260</v>
      </c>
      <c r="DB13" s="34" t="s">
        <v>1261</v>
      </c>
      <c r="DC13" s="34" t="s">
        <v>1262</v>
      </c>
      <c r="DD13" s="34" t="s">
        <v>1263</v>
      </c>
      <c r="DE13" s="34" t="s">
        <v>1264</v>
      </c>
      <c r="DF13" s="34" t="s">
        <v>1265</v>
      </c>
      <c r="DG13" s="34" t="s">
        <v>1266</v>
      </c>
      <c r="DH13" s="34" t="s">
        <v>1267</v>
      </c>
      <c r="DI13" s="34" t="s">
        <v>1268</v>
      </c>
      <c r="DJ13" s="35" t="s">
        <v>573</v>
      </c>
      <c r="DK13" s="34" t="s">
        <v>1269</v>
      </c>
      <c r="DL13" s="35" t="s">
        <v>1270</v>
      </c>
      <c r="DM13" s="35" t="s">
        <v>1271</v>
      </c>
      <c r="DN13" s="34" t="s">
        <v>1272</v>
      </c>
      <c r="DO13" s="35" t="s">
        <v>1273</v>
      </c>
      <c r="DP13" s="35" t="s">
        <v>1274</v>
      </c>
      <c r="DQ13" s="34" t="s">
        <v>1275</v>
      </c>
      <c r="DR13" s="35" t="s">
        <v>1276</v>
      </c>
      <c r="DS13" s="35" t="s">
        <v>1277</v>
      </c>
      <c r="DT13" s="34" t="s">
        <v>1278</v>
      </c>
      <c r="DU13" s="35" t="s">
        <v>1279</v>
      </c>
      <c r="DV13" s="35" t="s">
        <v>1280</v>
      </c>
      <c r="DW13" s="34" t="s">
        <v>1281</v>
      </c>
      <c r="DX13" s="35" t="s">
        <v>1282</v>
      </c>
      <c r="DY13" s="34" t="s">
        <v>1283</v>
      </c>
      <c r="DZ13" s="34" t="s">
        <v>1284</v>
      </c>
      <c r="EA13" s="34" t="s">
        <v>1285</v>
      </c>
      <c r="EB13" s="34" t="s">
        <v>1286</v>
      </c>
      <c r="EC13" s="34" t="s">
        <v>1287</v>
      </c>
      <c r="ED13" s="34" t="s">
        <v>1288</v>
      </c>
      <c r="EE13" s="34" t="s">
        <v>1289</v>
      </c>
      <c r="EF13" s="34" t="s">
        <v>1290</v>
      </c>
      <c r="EG13" s="34" t="s">
        <v>1291</v>
      </c>
      <c r="EH13" s="34" t="s">
        <v>1292</v>
      </c>
      <c r="EI13" s="34" t="s">
        <v>1293</v>
      </c>
      <c r="EJ13" s="34" t="s">
        <v>1294</v>
      </c>
      <c r="EK13" s="34" t="s">
        <v>1295</v>
      </c>
      <c r="EL13" s="34" t="s">
        <v>1296</v>
      </c>
      <c r="EM13" s="34" t="s">
        <v>1297</v>
      </c>
      <c r="EN13" s="34" t="s">
        <v>1298</v>
      </c>
      <c r="EO13" s="34" t="s">
        <v>1299</v>
      </c>
      <c r="EP13" s="34" t="s">
        <v>1300</v>
      </c>
      <c r="EQ13" s="34" t="s">
        <v>1301</v>
      </c>
      <c r="ER13" s="34" t="s">
        <v>1302</v>
      </c>
      <c r="ES13" s="34" t="s">
        <v>1303</v>
      </c>
      <c r="ET13" s="34" t="s">
        <v>1304</v>
      </c>
      <c r="EU13" s="34" t="s">
        <v>1305</v>
      </c>
      <c r="EV13" s="34" t="s">
        <v>1306</v>
      </c>
      <c r="EW13" s="34" t="s">
        <v>1304</v>
      </c>
      <c r="EX13" s="34" t="s">
        <v>1305</v>
      </c>
      <c r="EY13" s="34" t="s">
        <v>1307</v>
      </c>
      <c r="EZ13" s="34" t="s">
        <v>821</v>
      </c>
      <c r="FA13" s="34" t="s">
        <v>1308</v>
      </c>
      <c r="FB13" s="34" t="s">
        <v>1309</v>
      </c>
      <c r="FC13" s="34" t="s">
        <v>1310</v>
      </c>
      <c r="FD13" s="34" t="s">
        <v>1311</v>
      </c>
      <c r="FE13" s="34" t="s">
        <v>1312</v>
      </c>
      <c r="FF13" s="34" t="s">
        <v>1313</v>
      </c>
      <c r="FG13" s="34" t="s">
        <v>1314</v>
      </c>
      <c r="FH13" s="34" t="s">
        <v>1315</v>
      </c>
      <c r="FI13" s="34" t="s">
        <v>107</v>
      </c>
      <c r="FJ13" s="34" t="s">
        <v>108</v>
      </c>
      <c r="FK13" s="34" t="s">
        <v>341</v>
      </c>
      <c r="FL13" s="34" t="s">
        <v>1316</v>
      </c>
      <c r="FM13" s="34" t="s">
        <v>1317</v>
      </c>
      <c r="FN13" s="34" t="s">
        <v>1318</v>
      </c>
      <c r="FO13" s="34" t="s">
        <v>1319</v>
      </c>
      <c r="FP13" s="34" t="s">
        <v>1320</v>
      </c>
      <c r="FQ13" s="34" t="s">
        <v>1321</v>
      </c>
      <c r="FR13" s="34" t="s">
        <v>1322</v>
      </c>
      <c r="FS13" s="34" t="s">
        <v>1323</v>
      </c>
      <c r="FT13" s="34" t="s">
        <v>1324</v>
      </c>
      <c r="FU13" s="34" t="s">
        <v>1325</v>
      </c>
      <c r="FV13" s="34" t="s">
        <v>1326</v>
      </c>
      <c r="FW13" s="34" t="s">
        <v>1327</v>
      </c>
      <c r="FX13" s="34" t="s">
        <v>1328</v>
      </c>
      <c r="FY13" s="34" t="s">
        <v>1329</v>
      </c>
      <c r="FZ13" s="34" t="s">
        <v>1330</v>
      </c>
      <c r="GA13" s="35" t="s">
        <v>1331</v>
      </c>
      <c r="GB13" s="34" t="s">
        <v>1332</v>
      </c>
      <c r="GC13" s="35" t="s">
        <v>1333</v>
      </c>
      <c r="GD13" s="34" t="s">
        <v>1334</v>
      </c>
      <c r="GE13" s="34" t="s">
        <v>1335</v>
      </c>
      <c r="GF13" s="34" t="s">
        <v>1336</v>
      </c>
      <c r="GG13" s="35" t="s">
        <v>202</v>
      </c>
      <c r="GH13" s="34" t="s">
        <v>1337</v>
      </c>
      <c r="GI13" s="35" t="s">
        <v>1338</v>
      </c>
      <c r="GJ13" s="35" t="s">
        <v>1339</v>
      </c>
      <c r="GK13" s="34" t="s">
        <v>1340</v>
      </c>
      <c r="GL13" s="35" t="s">
        <v>1341</v>
      </c>
      <c r="GM13" s="35" t="s">
        <v>837</v>
      </c>
      <c r="GN13" s="34" t="s">
        <v>367</v>
      </c>
      <c r="GO13" s="35" t="s">
        <v>1312</v>
      </c>
      <c r="GP13" s="35" t="s">
        <v>1342</v>
      </c>
      <c r="GQ13" s="34" t="s">
        <v>1343</v>
      </c>
      <c r="GR13" s="35" t="s">
        <v>1344</v>
      </c>
      <c r="GS13" s="35" t="s">
        <v>1345</v>
      </c>
      <c r="GT13" s="34" t="s">
        <v>1346</v>
      </c>
      <c r="GU13" s="35" t="s">
        <v>1347</v>
      </c>
      <c r="GV13" s="35" t="s">
        <v>1348</v>
      </c>
      <c r="GW13" s="34" t="s">
        <v>1349</v>
      </c>
      <c r="GX13" s="35" t="s">
        <v>1350</v>
      </c>
      <c r="GY13" s="35" t="s">
        <v>1351</v>
      </c>
      <c r="GZ13" s="34" t="s">
        <v>1352</v>
      </c>
      <c r="HA13" s="35" t="s">
        <v>1353</v>
      </c>
      <c r="HB13" s="34" t="s">
        <v>1354</v>
      </c>
      <c r="HC13" s="34" t="s">
        <v>1355</v>
      </c>
      <c r="HD13" s="34" t="s">
        <v>1356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1357</v>
      </c>
      <c r="HL13" s="34" t="s">
        <v>1358</v>
      </c>
      <c r="HM13" s="34" t="s">
        <v>1359</v>
      </c>
      <c r="HN13" s="34" t="s">
        <v>1360</v>
      </c>
      <c r="HO13" s="34" t="s">
        <v>1361</v>
      </c>
      <c r="HP13" s="34" t="s">
        <v>1362</v>
      </c>
      <c r="HQ13" s="34" t="s">
        <v>1363</v>
      </c>
      <c r="HR13" s="34" t="s">
        <v>1364</v>
      </c>
      <c r="HS13" s="34" t="s">
        <v>1365</v>
      </c>
      <c r="HT13" s="34" t="s">
        <v>1366</v>
      </c>
      <c r="HU13" s="34" t="s">
        <v>1367</v>
      </c>
      <c r="HV13" s="34" t="s">
        <v>1368</v>
      </c>
      <c r="HW13" s="34" t="s">
        <v>1369</v>
      </c>
      <c r="HX13" s="34" t="s">
        <v>1370</v>
      </c>
      <c r="HY13" s="34" t="s">
        <v>1371</v>
      </c>
      <c r="HZ13" s="34" t="s">
        <v>1372</v>
      </c>
      <c r="IA13" s="34" t="s">
        <v>1373</v>
      </c>
      <c r="IB13" s="34" t="s">
        <v>1374</v>
      </c>
      <c r="IC13" s="34" t="s">
        <v>1375</v>
      </c>
      <c r="ID13" s="34" t="s">
        <v>1376</v>
      </c>
      <c r="IE13" s="34" t="s">
        <v>1377</v>
      </c>
      <c r="IF13" s="34" t="s">
        <v>1378</v>
      </c>
      <c r="IG13" s="34" t="s">
        <v>1379</v>
      </c>
      <c r="IH13" s="34" t="s">
        <v>1380</v>
      </c>
      <c r="II13" s="34" t="s">
        <v>350</v>
      </c>
      <c r="IJ13" s="34" t="s">
        <v>351</v>
      </c>
      <c r="IK13" s="34" t="s">
        <v>352</v>
      </c>
      <c r="IL13" s="34" t="s">
        <v>1381</v>
      </c>
      <c r="IM13" s="34" t="s">
        <v>1382</v>
      </c>
      <c r="IN13" s="34" t="s">
        <v>1383</v>
      </c>
      <c r="IO13" s="34" t="s">
        <v>1384</v>
      </c>
      <c r="IP13" s="34" t="s">
        <v>1385</v>
      </c>
      <c r="IQ13" s="34" t="s">
        <v>1386</v>
      </c>
      <c r="IR13" s="34" t="s">
        <v>1387</v>
      </c>
      <c r="IS13" s="34" t="s">
        <v>1388</v>
      </c>
      <c r="IT13" s="34" t="s">
        <v>1389</v>
      </c>
      <c r="IU13" s="69"/>
      <c r="IV13" s="69"/>
    </row>
    <row r="14" ht="15.5" spans="1:293">
      <c r="A14" s="34">
        <v>1</v>
      </c>
      <c r="B14" s="84" t="s">
        <v>982</v>
      </c>
      <c r="C14" s="85"/>
      <c r="D14" s="85"/>
      <c r="E14" s="85">
        <v>1</v>
      </c>
      <c r="F14" s="85"/>
      <c r="G14" s="85"/>
      <c r="H14" s="85">
        <v>1</v>
      </c>
      <c r="I14" s="85"/>
      <c r="J14" s="85"/>
      <c r="K14" s="85">
        <v>1</v>
      </c>
      <c r="L14" s="85"/>
      <c r="M14" s="85"/>
      <c r="N14" s="85">
        <v>1</v>
      </c>
      <c r="O14" s="85"/>
      <c r="P14" s="85">
        <v>1</v>
      </c>
      <c r="Q14" s="85"/>
      <c r="R14" s="85"/>
      <c r="S14" s="85"/>
      <c r="T14" s="85">
        <v>1</v>
      </c>
      <c r="U14" s="85"/>
      <c r="V14" s="85"/>
      <c r="W14" s="85">
        <v>1</v>
      </c>
      <c r="X14" s="85"/>
      <c r="Y14" s="85"/>
      <c r="Z14" s="85">
        <v>1</v>
      </c>
      <c r="AA14" s="85"/>
      <c r="AB14" s="85"/>
      <c r="AC14" s="85">
        <v>1</v>
      </c>
      <c r="AD14" s="85"/>
      <c r="AE14" s="85"/>
      <c r="AF14" s="85">
        <v>1</v>
      </c>
      <c r="AG14" s="85"/>
      <c r="AH14" s="85"/>
      <c r="AI14" s="85">
        <v>1</v>
      </c>
      <c r="AJ14" s="85"/>
      <c r="AK14" s="85">
        <v>1</v>
      </c>
      <c r="AL14" s="85"/>
      <c r="AM14" s="85"/>
      <c r="AN14" s="85"/>
      <c r="AO14" s="85">
        <v>1</v>
      </c>
      <c r="AP14" s="85"/>
      <c r="AQ14" s="85"/>
      <c r="AR14" s="85">
        <v>1</v>
      </c>
      <c r="AS14" s="85"/>
      <c r="AT14" s="85"/>
      <c r="AU14" s="85">
        <v>1</v>
      </c>
      <c r="AV14" s="85"/>
      <c r="AW14" s="85"/>
      <c r="AX14" s="85">
        <v>1</v>
      </c>
      <c r="AY14" s="85"/>
      <c r="AZ14" s="85"/>
      <c r="BA14" s="85">
        <v>1</v>
      </c>
      <c r="BB14" s="85"/>
      <c r="BC14" s="85"/>
      <c r="BD14" s="85">
        <v>1</v>
      </c>
      <c r="BE14" s="85"/>
      <c r="BF14" s="85"/>
      <c r="BG14" s="85">
        <v>1</v>
      </c>
      <c r="BH14" s="85"/>
      <c r="BI14" s="85">
        <v>1</v>
      </c>
      <c r="BJ14" s="85"/>
      <c r="BK14" s="85"/>
      <c r="BL14" s="85">
        <v>1</v>
      </c>
      <c r="BM14" s="85"/>
      <c r="BN14" s="85"/>
      <c r="BO14" s="85"/>
      <c r="BP14" s="85">
        <v>1</v>
      </c>
      <c r="BQ14" s="85"/>
      <c r="BR14" s="85"/>
      <c r="BS14" s="85">
        <v>1</v>
      </c>
      <c r="BT14" s="85"/>
      <c r="BU14" s="85"/>
      <c r="BV14" s="85">
        <v>1</v>
      </c>
      <c r="BW14" s="85"/>
      <c r="BX14" s="85"/>
      <c r="BY14" s="85">
        <v>1</v>
      </c>
      <c r="BZ14" s="85"/>
      <c r="CA14" s="85"/>
      <c r="CB14" s="85">
        <v>1</v>
      </c>
      <c r="CC14" s="85"/>
      <c r="CD14" s="85"/>
      <c r="CE14" s="85">
        <v>1</v>
      </c>
      <c r="CF14" s="85"/>
      <c r="CG14" s="85"/>
      <c r="CH14" s="85">
        <v>1</v>
      </c>
      <c r="CI14" s="85"/>
      <c r="CJ14" s="85"/>
      <c r="CK14" s="85">
        <v>1</v>
      </c>
      <c r="CL14" s="85"/>
      <c r="CM14" s="85"/>
      <c r="CN14" s="85">
        <v>1</v>
      </c>
      <c r="CO14" s="85"/>
      <c r="CP14" s="85">
        <v>1</v>
      </c>
      <c r="CQ14" s="85"/>
      <c r="CR14" s="85"/>
      <c r="CS14" s="85"/>
      <c r="CT14" s="85">
        <v>1</v>
      </c>
      <c r="CU14" s="85"/>
      <c r="CV14" s="85"/>
      <c r="CW14" s="85">
        <v>1</v>
      </c>
      <c r="CX14" s="85"/>
      <c r="CY14" s="85"/>
      <c r="CZ14" s="85">
        <v>1</v>
      </c>
      <c r="DA14" s="85"/>
      <c r="DB14" s="85"/>
      <c r="DC14" s="85">
        <v>1</v>
      </c>
      <c r="DD14" s="85"/>
      <c r="DE14" s="85">
        <v>1</v>
      </c>
      <c r="DF14" s="85"/>
      <c r="DG14" s="85"/>
      <c r="DH14" s="85">
        <v>1</v>
      </c>
      <c r="DI14" s="85"/>
      <c r="DJ14" s="85"/>
      <c r="DK14" s="85"/>
      <c r="DL14" s="85">
        <v>1</v>
      </c>
      <c r="DM14" s="85"/>
      <c r="DN14" s="85"/>
      <c r="DO14" s="85">
        <v>1</v>
      </c>
      <c r="DP14" s="85"/>
      <c r="DQ14" s="85"/>
      <c r="DR14" s="85">
        <v>1</v>
      </c>
      <c r="DS14" s="85"/>
      <c r="DT14" s="85">
        <v>1</v>
      </c>
      <c r="DU14" s="85"/>
      <c r="DV14" s="85"/>
      <c r="DW14" s="85">
        <v>1</v>
      </c>
      <c r="DX14" s="85"/>
      <c r="DY14" s="85"/>
      <c r="DZ14" s="85"/>
      <c r="EA14" s="85">
        <v>1</v>
      </c>
      <c r="EB14" s="85"/>
      <c r="EC14" s="85"/>
      <c r="ED14" s="85">
        <v>1</v>
      </c>
      <c r="EE14" s="85"/>
      <c r="EF14" s="85"/>
      <c r="EG14" s="85">
        <v>1</v>
      </c>
      <c r="EH14" s="85"/>
      <c r="EI14" s="85">
        <v>1</v>
      </c>
      <c r="EJ14" s="85"/>
      <c r="EK14" s="85"/>
      <c r="EL14" s="85">
        <v>1</v>
      </c>
      <c r="EM14" s="85"/>
      <c r="EN14" s="85"/>
      <c r="EO14" s="85"/>
      <c r="EP14" s="85">
        <v>1</v>
      </c>
      <c r="EQ14" s="85"/>
      <c r="ER14" s="85"/>
      <c r="ES14" s="85">
        <v>1</v>
      </c>
      <c r="ET14" s="85"/>
      <c r="EU14" s="85"/>
      <c r="EV14" s="85">
        <v>1</v>
      </c>
      <c r="EW14" s="85"/>
      <c r="EX14" s="85">
        <v>1</v>
      </c>
      <c r="EY14" s="85"/>
      <c r="EZ14" s="85"/>
      <c r="FA14" s="85">
        <v>1</v>
      </c>
      <c r="FB14" s="85"/>
      <c r="FC14" s="85"/>
      <c r="FD14" s="85"/>
      <c r="FE14" s="85">
        <v>1</v>
      </c>
      <c r="FF14" s="85"/>
      <c r="FG14" s="85"/>
      <c r="FH14" s="85">
        <v>1</v>
      </c>
      <c r="FI14" s="85"/>
      <c r="FJ14" s="85"/>
      <c r="FK14" s="85">
        <v>1</v>
      </c>
      <c r="FL14" s="85"/>
      <c r="FM14" s="85">
        <v>1</v>
      </c>
      <c r="FN14" s="85"/>
      <c r="FO14" s="85"/>
      <c r="FP14" s="85">
        <v>1</v>
      </c>
      <c r="FQ14" s="85"/>
      <c r="FR14" s="85"/>
      <c r="FS14" s="85"/>
      <c r="FT14" s="85">
        <v>1</v>
      </c>
      <c r="FU14" s="85"/>
      <c r="FV14" s="85"/>
      <c r="FW14" s="85">
        <v>1</v>
      </c>
      <c r="FX14" s="85"/>
      <c r="FY14" s="85"/>
      <c r="FZ14" s="85">
        <v>1</v>
      </c>
      <c r="GA14" s="85"/>
      <c r="GB14" s="85">
        <v>1</v>
      </c>
      <c r="GC14" s="85"/>
      <c r="GD14" s="85"/>
      <c r="GE14" s="85">
        <v>1</v>
      </c>
      <c r="GF14" s="85"/>
      <c r="GG14" s="85"/>
      <c r="GH14" s="85">
        <v>1</v>
      </c>
      <c r="GI14" s="85"/>
      <c r="GJ14" s="85"/>
      <c r="GK14" s="85"/>
      <c r="GL14" s="85">
        <v>1</v>
      </c>
      <c r="GM14" s="85"/>
      <c r="GN14" s="85"/>
      <c r="GO14" s="85">
        <v>1</v>
      </c>
      <c r="GP14" s="85"/>
      <c r="GQ14" s="85"/>
      <c r="GR14" s="85">
        <v>1</v>
      </c>
      <c r="GS14" s="85"/>
      <c r="GT14" s="85">
        <v>1</v>
      </c>
      <c r="GU14" s="85"/>
      <c r="GV14" s="85"/>
      <c r="GW14" s="85">
        <v>1</v>
      </c>
      <c r="GX14" s="85"/>
      <c r="GY14" s="85"/>
      <c r="GZ14" s="85"/>
      <c r="HA14" s="85">
        <v>1</v>
      </c>
      <c r="HB14" s="85"/>
      <c r="HC14" s="85"/>
      <c r="HD14" s="85">
        <v>1</v>
      </c>
      <c r="HE14" s="85"/>
      <c r="HF14" s="85"/>
      <c r="HG14" s="85">
        <v>1</v>
      </c>
      <c r="HH14" s="85"/>
      <c r="HI14" s="85">
        <v>1</v>
      </c>
      <c r="HJ14" s="85"/>
      <c r="HK14" s="85"/>
      <c r="HL14" s="85">
        <v>1</v>
      </c>
      <c r="HM14" s="85"/>
      <c r="HN14" s="85"/>
      <c r="HO14" s="85"/>
      <c r="HP14" s="85">
        <v>1</v>
      </c>
      <c r="HQ14" s="85"/>
      <c r="HR14" s="85"/>
      <c r="HS14" s="85">
        <v>1</v>
      </c>
      <c r="HT14" s="85"/>
      <c r="HU14" s="85"/>
      <c r="HV14" s="85">
        <v>1</v>
      </c>
      <c r="HW14" s="85"/>
      <c r="HX14" s="85"/>
      <c r="HY14" s="85">
        <v>1</v>
      </c>
      <c r="HZ14" s="85"/>
      <c r="IA14" s="85"/>
      <c r="IB14" s="85">
        <v>1</v>
      </c>
      <c r="IC14" s="85"/>
      <c r="ID14" s="85">
        <v>1</v>
      </c>
      <c r="IE14" s="85"/>
      <c r="IF14" s="85"/>
      <c r="IG14" s="85"/>
      <c r="IH14" s="85">
        <v>1</v>
      </c>
      <c r="II14" s="85"/>
      <c r="IJ14" s="85"/>
      <c r="IK14" s="85">
        <v>1</v>
      </c>
      <c r="IL14" s="85"/>
      <c r="IM14" s="85"/>
      <c r="IN14" s="85">
        <v>1</v>
      </c>
      <c r="IO14" s="85"/>
      <c r="IP14" s="85">
        <v>1</v>
      </c>
      <c r="IQ14" s="85"/>
      <c r="IR14" s="85"/>
      <c r="IS14" s="85">
        <v>1</v>
      </c>
      <c r="IT14" s="85"/>
      <c r="IU14" s="86"/>
      <c r="IV14" s="86"/>
      <c r="IW14" s="87"/>
      <c r="IX14" s="87"/>
      <c r="IY14" s="87"/>
      <c r="IZ14" s="87"/>
      <c r="JA14" s="87"/>
      <c r="JB14" s="87"/>
      <c r="JC14" s="87"/>
      <c r="JD14" s="87"/>
      <c r="JE14" s="87"/>
      <c r="JF14" s="87"/>
      <c r="JG14" s="87"/>
      <c r="JH14" s="87"/>
      <c r="JI14" s="87"/>
      <c r="JJ14" s="87"/>
      <c r="JK14" s="87"/>
      <c r="JL14" s="87"/>
      <c r="JM14" s="87"/>
      <c r="JN14" s="87"/>
      <c r="JO14" s="87"/>
      <c r="JP14" s="87"/>
      <c r="JQ14" s="87"/>
      <c r="JR14" s="87"/>
      <c r="JS14" s="87"/>
      <c r="JT14" s="87"/>
      <c r="JU14" s="87"/>
      <c r="JV14" s="87"/>
      <c r="JW14" s="87"/>
      <c r="JX14" s="87"/>
      <c r="JY14" s="87"/>
      <c r="JZ14" s="87"/>
      <c r="KA14" s="87"/>
      <c r="KB14" s="87"/>
      <c r="KC14" s="87"/>
      <c r="KD14" s="87"/>
      <c r="KE14" s="87"/>
      <c r="KF14" s="87"/>
      <c r="KG14" s="87"/>
    </row>
    <row r="15" ht="15.5" spans="1:293">
      <c r="A15" s="34">
        <v>2</v>
      </c>
      <c r="B15" s="84" t="s">
        <v>983</v>
      </c>
      <c r="C15" s="85">
        <v>1</v>
      </c>
      <c r="D15" s="85"/>
      <c r="E15" s="85"/>
      <c r="F15" s="85">
        <v>1</v>
      </c>
      <c r="G15" s="85"/>
      <c r="H15" s="85"/>
      <c r="I15" s="85">
        <v>1</v>
      </c>
      <c r="J15" s="85"/>
      <c r="K15" s="85"/>
      <c r="L15" s="85">
        <v>1</v>
      </c>
      <c r="M15" s="85"/>
      <c r="N15" s="85"/>
      <c r="O15" s="85"/>
      <c r="P15" s="85"/>
      <c r="Q15" s="85">
        <v>1</v>
      </c>
      <c r="R15" s="85">
        <v>1</v>
      </c>
      <c r="S15" s="85"/>
      <c r="T15" s="85"/>
      <c r="U15" s="85">
        <v>1</v>
      </c>
      <c r="V15" s="85"/>
      <c r="W15" s="85"/>
      <c r="X15" s="85">
        <v>1</v>
      </c>
      <c r="Y15" s="85"/>
      <c r="Z15" s="85"/>
      <c r="AA15" s="85">
        <v>1</v>
      </c>
      <c r="AB15" s="85"/>
      <c r="AC15" s="85"/>
      <c r="AD15" s="85">
        <v>1</v>
      </c>
      <c r="AE15" s="85"/>
      <c r="AF15" s="85"/>
      <c r="AG15" s="85">
        <v>1</v>
      </c>
      <c r="AH15" s="85"/>
      <c r="AI15" s="85"/>
      <c r="AJ15" s="85"/>
      <c r="AK15" s="85">
        <v>1</v>
      </c>
      <c r="AL15" s="85"/>
      <c r="AM15" s="85">
        <v>1</v>
      </c>
      <c r="AN15" s="85"/>
      <c r="AO15" s="85"/>
      <c r="AP15" s="85">
        <v>1</v>
      </c>
      <c r="AQ15" s="85"/>
      <c r="AR15" s="85"/>
      <c r="AS15" s="85">
        <v>1</v>
      </c>
      <c r="AT15" s="85"/>
      <c r="AU15" s="85"/>
      <c r="AV15" s="85">
        <v>1</v>
      </c>
      <c r="AW15" s="85"/>
      <c r="AX15" s="85"/>
      <c r="AY15" s="85">
        <v>1</v>
      </c>
      <c r="AZ15" s="85"/>
      <c r="BA15" s="85"/>
      <c r="BB15" s="85">
        <v>1</v>
      </c>
      <c r="BC15" s="85"/>
      <c r="BD15" s="85"/>
      <c r="BE15" s="85">
        <v>1</v>
      </c>
      <c r="BF15" s="85"/>
      <c r="BG15" s="85"/>
      <c r="BH15" s="85"/>
      <c r="BI15" s="85"/>
      <c r="BJ15" s="85"/>
      <c r="BK15" s="85">
        <v>1</v>
      </c>
      <c r="BL15" s="85"/>
      <c r="BM15" s="85"/>
      <c r="BN15" s="85">
        <v>1</v>
      </c>
      <c r="BO15" s="85"/>
      <c r="BP15" s="85"/>
      <c r="BQ15" s="85">
        <v>1</v>
      </c>
      <c r="BR15" s="85"/>
      <c r="BS15" s="85"/>
      <c r="BT15" s="85">
        <v>1</v>
      </c>
      <c r="BU15" s="85"/>
      <c r="BV15" s="85"/>
      <c r="BW15" s="85">
        <v>1</v>
      </c>
      <c r="BX15" s="85"/>
      <c r="BY15" s="85"/>
      <c r="BZ15" s="85">
        <v>1</v>
      </c>
      <c r="CA15" s="85"/>
      <c r="CB15" s="85"/>
      <c r="CC15" s="85">
        <v>1</v>
      </c>
      <c r="CD15" s="85"/>
      <c r="CE15" s="85"/>
      <c r="CF15" s="85">
        <v>1</v>
      </c>
      <c r="CG15" s="85"/>
      <c r="CH15" s="85"/>
      <c r="CI15" s="85">
        <v>1</v>
      </c>
      <c r="CJ15" s="85"/>
      <c r="CK15" s="85"/>
      <c r="CL15" s="85">
        <v>1</v>
      </c>
      <c r="CM15" s="85"/>
      <c r="CN15" s="85"/>
      <c r="CO15" s="85"/>
      <c r="CP15" s="85">
        <v>1</v>
      </c>
      <c r="CQ15" s="85"/>
      <c r="CR15" s="85">
        <v>1</v>
      </c>
      <c r="CS15" s="85"/>
      <c r="CT15" s="85"/>
      <c r="CU15" s="85">
        <v>1</v>
      </c>
      <c r="CV15" s="85"/>
      <c r="CW15" s="85"/>
      <c r="CX15" s="85">
        <v>1</v>
      </c>
      <c r="CY15" s="85"/>
      <c r="CZ15" s="85"/>
      <c r="DA15" s="85">
        <v>1</v>
      </c>
      <c r="DB15" s="85"/>
      <c r="DC15" s="85"/>
      <c r="DD15" s="85">
        <v>1</v>
      </c>
      <c r="DE15" s="85"/>
      <c r="DF15" s="85"/>
      <c r="DG15" s="85">
        <v>1</v>
      </c>
      <c r="DH15" s="85"/>
      <c r="DI15" s="85"/>
      <c r="DJ15" s="85">
        <v>1</v>
      </c>
      <c r="DK15" s="85"/>
      <c r="DL15" s="85"/>
      <c r="DM15" s="85">
        <v>1</v>
      </c>
      <c r="DN15" s="85"/>
      <c r="DO15" s="85"/>
      <c r="DP15" s="85">
        <v>1</v>
      </c>
      <c r="DQ15" s="85"/>
      <c r="DR15" s="85"/>
      <c r="DS15" s="85">
        <v>1</v>
      </c>
      <c r="DT15" s="85"/>
      <c r="DU15" s="85"/>
      <c r="DV15" s="85">
        <v>1</v>
      </c>
      <c r="DW15" s="85"/>
      <c r="DX15" s="85"/>
      <c r="DY15" s="85">
        <v>1</v>
      </c>
      <c r="DZ15" s="85"/>
      <c r="EA15" s="85"/>
      <c r="EB15" s="85">
        <v>1</v>
      </c>
      <c r="EC15" s="85"/>
      <c r="ED15" s="85"/>
      <c r="EE15" s="85">
        <v>1</v>
      </c>
      <c r="EF15" s="85"/>
      <c r="EG15" s="85"/>
      <c r="EH15" s="85">
        <v>1</v>
      </c>
      <c r="EI15" s="85"/>
      <c r="EJ15" s="85"/>
      <c r="EK15" s="85">
        <v>1</v>
      </c>
      <c r="EL15" s="85"/>
      <c r="EM15" s="85"/>
      <c r="EN15" s="85">
        <v>1</v>
      </c>
      <c r="EO15" s="85"/>
      <c r="EP15" s="85"/>
      <c r="EQ15" s="85">
        <v>1</v>
      </c>
      <c r="ER15" s="85"/>
      <c r="ES15" s="85"/>
      <c r="ET15" s="85">
        <v>1</v>
      </c>
      <c r="EU15" s="85"/>
      <c r="EV15" s="85"/>
      <c r="EW15" s="85">
        <v>1</v>
      </c>
      <c r="EX15" s="85"/>
      <c r="EY15" s="85"/>
      <c r="EZ15" s="85">
        <v>1</v>
      </c>
      <c r="FA15" s="85"/>
      <c r="FB15" s="85"/>
      <c r="FC15" s="85">
        <v>1</v>
      </c>
      <c r="FD15" s="85"/>
      <c r="FE15" s="85"/>
      <c r="FF15" s="85">
        <v>1</v>
      </c>
      <c r="FG15" s="85"/>
      <c r="FH15" s="85"/>
      <c r="FI15" s="85">
        <v>1</v>
      </c>
      <c r="FJ15" s="85"/>
      <c r="FK15" s="85"/>
      <c r="FL15" s="85">
        <v>1</v>
      </c>
      <c r="FM15" s="85"/>
      <c r="FN15" s="85"/>
      <c r="FO15" s="85">
        <v>1</v>
      </c>
      <c r="FP15" s="85"/>
      <c r="FQ15" s="85"/>
      <c r="FR15" s="85">
        <v>1</v>
      </c>
      <c r="FS15" s="85"/>
      <c r="FT15" s="85"/>
      <c r="FU15" s="85">
        <v>1</v>
      </c>
      <c r="FV15" s="85"/>
      <c r="FW15" s="85"/>
      <c r="FX15" s="85">
        <v>1</v>
      </c>
      <c r="FY15" s="85"/>
      <c r="FZ15" s="85"/>
      <c r="GA15" s="85">
        <v>1</v>
      </c>
      <c r="GB15" s="85"/>
      <c r="GC15" s="85"/>
      <c r="GD15" s="85">
        <v>1</v>
      </c>
      <c r="GE15" s="85"/>
      <c r="GF15" s="85"/>
      <c r="GG15" s="85">
        <v>1</v>
      </c>
      <c r="GH15" s="85"/>
      <c r="GI15" s="85"/>
      <c r="GJ15" s="85">
        <v>1</v>
      </c>
      <c r="GK15" s="85"/>
      <c r="GL15" s="85"/>
      <c r="GM15" s="85">
        <v>1</v>
      </c>
      <c r="GN15" s="85"/>
      <c r="GO15" s="85"/>
      <c r="GP15" s="85">
        <v>1</v>
      </c>
      <c r="GQ15" s="85"/>
      <c r="GR15" s="85"/>
      <c r="GS15" s="85">
        <v>1</v>
      </c>
      <c r="GT15" s="85"/>
      <c r="GU15" s="85"/>
      <c r="GV15" s="85">
        <v>1</v>
      </c>
      <c r="GW15" s="85"/>
      <c r="GX15" s="85"/>
      <c r="GY15" s="85">
        <v>1</v>
      </c>
      <c r="GZ15" s="85"/>
      <c r="HA15" s="85"/>
      <c r="HB15" s="85">
        <v>1</v>
      </c>
      <c r="HC15" s="85"/>
      <c r="HD15" s="85"/>
      <c r="HE15" s="85">
        <v>1</v>
      </c>
      <c r="HF15" s="85"/>
      <c r="HG15" s="85"/>
      <c r="HH15" s="85">
        <v>1</v>
      </c>
      <c r="HI15" s="85"/>
      <c r="HJ15" s="85"/>
      <c r="HK15" s="85">
        <v>1</v>
      </c>
      <c r="HL15" s="85"/>
      <c r="HM15" s="85"/>
      <c r="HN15" s="85">
        <v>1</v>
      </c>
      <c r="HO15" s="85"/>
      <c r="HP15" s="85"/>
      <c r="HQ15" s="85">
        <v>1</v>
      </c>
      <c r="HR15" s="85"/>
      <c r="HS15" s="85"/>
      <c r="HT15" s="85">
        <v>1</v>
      </c>
      <c r="HU15" s="85"/>
      <c r="HV15" s="85"/>
      <c r="HW15" s="85">
        <v>1</v>
      </c>
      <c r="HX15" s="85"/>
      <c r="HY15" s="85"/>
      <c r="HZ15" s="85">
        <v>1</v>
      </c>
      <c r="IA15" s="85"/>
      <c r="IB15" s="85"/>
      <c r="IC15" s="85">
        <v>1</v>
      </c>
      <c r="ID15" s="85"/>
      <c r="IE15" s="85"/>
      <c r="IF15" s="85">
        <v>1</v>
      </c>
      <c r="IG15" s="85"/>
      <c r="IH15" s="85"/>
      <c r="II15" s="85">
        <v>1</v>
      </c>
      <c r="IJ15" s="85"/>
      <c r="IK15" s="85"/>
      <c r="IL15" s="85">
        <v>1</v>
      </c>
      <c r="IM15" s="85"/>
      <c r="IN15" s="85"/>
      <c r="IO15" s="85">
        <v>1</v>
      </c>
      <c r="IP15" s="85"/>
      <c r="IQ15" s="85"/>
      <c r="IR15" s="85">
        <v>1</v>
      </c>
      <c r="IS15" s="85"/>
      <c r="IT15" s="85"/>
      <c r="IU15" s="86"/>
      <c r="IV15" s="86"/>
      <c r="IW15" s="87"/>
      <c r="IX15" s="87"/>
      <c r="IY15" s="87"/>
      <c r="IZ15" s="87"/>
      <c r="JA15" s="87"/>
      <c r="JB15" s="87"/>
      <c r="JC15" s="87"/>
      <c r="JD15" s="87"/>
      <c r="JE15" s="87"/>
      <c r="JF15" s="87"/>
      <c r="JG15" s="87"/>
      <c r="JH15" s="87"/>
      <c r="JI15" s="87"/>
      <c r="JJ15" s="87"/>
      <c r="JK15" s="87"/>
      <c r="JL15" s="87"/>
      <c r="JM15" s="87"/>
      <c r="JN15" s="87"/>
      <c r="JO15" s="87"/>
      <c r="JP15" s="87"/>
      <c r="JQ15" s="87"/>
      <c r="JR15" s="87"/>
      <c r="JS15" s="87"/>
      <c r="JT15" s="87"/>
      <c r="JU15" s="87"/>
      <c r="JV15" s="87"/>
      <c r="JW15" s="87"/>
      <c r="JX15" s="87"/>
      <c r="JY15" s="87"/>
      <c r="JZ15" s="87"/>
      <c r="KA15" s="87"/>
      <c r="KB15" s="87"/>
      <c r="KC15" s="87"/>
      <c r="KD15" s="87"/>
      <c r="KE15" s="87"/>
      <c r="KF15" s="87"/>
      <c r="KG15" s="87"/>
    </row>
    <row r="16" ht="15.5" spans="1:293">
      <c r="A16" s="34">
        <v>3</v>
      </c>
      <c r="B16" s="84" t="s">
        <v>984</v>
      </c>
      <c r="C16" s="85">
        <v>1</v>
      </c>
      <c r="D16" s="85"/>
      <c r="E16" s="85"/>
      <c r="F16" s="85">
        <v>1</v>
      </c>
      <c r="G16" s="85"/>
      <c r="H16" s="85"/>
      <c r="I16" s="85">
        <v>1</v>
      </c>
      <c r="J16" s="85"/>
      <c r="K16" s="85"/>
      <c r="L16" s="85">
        <v>1</v>
      </c>
      <c r="M16" s="85"/>
      <c r="N16" s="85"/>
      <c r="O16" s="85"/>
      <c r="P16" s="85"/>
      <c r="Q16" s="85">
        <v>1</v>
      </c>
      <c r="R16" s="85">
        <v>1</v>
      </c>
      <c r="S16" s="85"/>
      <c r="T16" s="85"/>
      <c r="U16" s="85">
        <v>1</v>
      </c>
      <c r="V16" s="85"/>
      <c r="W16" s="85"/>
      <c r="X16" s="85">
        <v>1</v>
      </c>
      <c r="Y16" s="85"/>
      <c r="Z16" s="85"/>
      <c r="AA16" s="85">
        <v>1</v>
      </c>
      <c r="AB16" s="85"/>
      <c r="AC16" s="85"/>
      <c r="AD16" s="85">
        <v>1</v>
      </c>
      <c r="AE16" s="85"/>
      <c r="AF16" s="85"/>
      <c r="AG16" s="85">
        <v>1</v>
      </c>
      <c r="AH16" s="85"/>
      <c r="AI16" s="85"/>
      <c r="AJ16" s="85"/>
      <c r="AK16" s="85"/>
      <c r="AL16" s="85">
        <v>1</v>
      </c>
      <c r="AM16" s="85">
        <v>1</v>
      </c>
      <c r="AN16" s="85"/>
      <c r="AO16" s="85"/>
      <c r="AP16" s="85">
        <v>1</v>
      </c>
      <c r="AQ16" s="85"/>
      <c r="AR16" s="85"/>
      <c r="AS16" s="85">
        <v>1</v>
      </c>
      <c r="AT16" s="85"/>
      <c r="AU16" s="85"/>
      <c r="AV16" s="85">
        <v>1</v>
      </c>
      <c r="AW16" s="85"/>
      <c r="AX16" s="85"/>
      <c r="AY16" s="85">
        <v>1</v>
      </c>
      <c r="AZ16" s="85"/>
      <c r="BA16" s="85"/>
      <c r="BB16" s="85">
        <v>1</v>
      </c>
      <c r="BC16" s="85"/>
      <c r="BD16" s="85"/>
      <c r="BE16" s="85">
        <v>1</v>
      </c>
      <c r="BF16" s="85"/>
      <c r="BG16" s="85"/>
      <c r="BH16" s="85"/>
      <c r="BI16" s="85"/>
      <c r="BJ16" s="85">
        <v>1</v>
      </c>
      <c r="BK16" s="85"/>
      <c r="BL16" s="85"/>
      <c r="BM16" s="85">
        <v>1</v>
      </c>
      <c r="BN16" s="85">
        <v>1</v>
      </c>
      <c r="BO16" s="85"/>
      <c r="BP16" s="85"/>
      <c r="BQ16" s="85">
        <v>1</v>
      </c>
      <c r="BR16" s="85"/>
      <c r="BS16" s="85"/>
      <c r="BT16" s="85">
        <v>1</v>
      </c>
      <c r="BU16" s="85"/>
      <c r="BV16" s="85"/>
      <c r="BW16" s="85">
        <v>1</v>
      </c>
      <c r="BX16" s="85"/>
      <c r="BY16" s="85"/>
      <c r="BZ16" s="85">
        <v>1</v>
      </c>
      <c r="CA16" s="85"/>
      <c r="CB16" s="85"/>
      <c r="CC16" s="85">
        <v>1</v>
      </c>
      <c r="CD16" s="85"/>
      <c r="CE16" s="85"/>
      <c r="CF16" s="85">
        <v>1</v>
      </c>
      <c r="CG16" s="85"/>
      <c r="CH16" s="85"/>
      <c r="CI16" s="85">
        <v>1</v>
      </c>
      <c r="CJ16" s="85"/>
      <c r="CK16" s="85"/>
      <c r="CL16" s="85">
        <v>1</v>
      </c>
      <c r="CM16" s="85"/>
      <c r="CN16" s="85"/>
      <c r="CO16" s="85"/>
      <c r="CP16" s="85"/>
      <c r="CQ16" s="85">
        <v>1</v>
      </c>
      <c r="CR16" s="85">
        <v>1</v>
      </c>
      <c r="CS16" s="85"/>
      <c r="CT16" s="85"/>
      <c r="CU16" s="85">
        <v>1</v>
      </c>
      <c r="CV16" s="85"/>
      <c r="CW16" s="85"/>
      <c r="CX16" s="85">
        <v>1</v>
      </c>
      <c r="CY16" s="85"/>
      <c r="CZ16" s="85"/>
      <c r="DA16" s="85">
        <v>1</v>
      </c>
      <c r="DB16" s="85"/>
      <c r="DC16" s="85"/>
      <c r="DD16" s="85">
        <v>1</v>
      </c>
      <c r="DE16" s="85"/>
      <c r="DF16" s="85"/>
      <c r="DG16" s="85">
        <v>1</v>
      </c>
      <c r="DH16" s="85"/>
      <c r="DI16" s="85"/>
      <c r="DJ16" s="85">
        <v>1</v>
      </c>
      <c r="DK16" s="85"/>
      <c r="DL16" s="85"/>
      <c r="DM16" s="85">
        <v>1</v>
      </c>
      <c r="DN16" s="85"/>
      <c r="DO16" s="85"/>
      <c r="DP16" s="85">
        <v>1</v>
      </c>
      <c r="DQ16" s="85"/>
      <c r="DR16" s="85"/>
      <c r="DS16" s="85">
        <v>1</v>
      </c>
      <c r="DT16" s="85"/>
      <c r="DU16" s="85"/>
      <c r="DV16" s="85">
        <v>1</v>
      </c>
      <c r="DW16" s="85"/>
      <c r="DX16" s="85"/>
      <c r="DY16" s="85">
        <v>1</v>
      </c>
      <c r="DZ16" s="85"/>
      <c r="EA16" s="85"/>
      <c r="EB16" s="85">
        <v>1</v>
      </c>
      <c r="EC16" s="85"/>
      <c r="ED16" s="85"/>
      <c r="EE16" s="85">
        <v>1</v>
      </c>
      <c r="EF16" s="85"/>
      <c r="EG16" s="85"/>
      <c r="EH16" s="85">
        <v>1</v>
      </c>
      <c r="EI16" s="85"/>
      <c r="EJ16" s="85"/>
      <c r="EK16" s="85">
        <v>1</v>
      </c>
      <c r="EL16" s="85"/>
      <c r="EM16" s="85"/>
      <c r="EN16" s="85">
        <v>1</v>
      </c>
      <c r="EO16" s="85"/>
      <c r="EP16" s="85"/>
      <c r="EQ16" s="85">
        <v>1</v>
      </c>
      <c r="ER16" s="85"/>
      <c r="ES16" s="85"/>
      <c r="ET16" s="85">
        <v>1</v>
      </c>
      <c r="EU16" s="85"/>
      <c r="EV16" s="85"/>
      <c r="EW16" s="85">
        <v>1</v>
      </c>
      <c r="EX16" s="85"/>
      <c r="EY16" s="85"/>
      <c r="EZ16" s="85">
        <v>1</v>
      </c>
      <c r="FA16" s="85"/>
      <c r="FB16" s="85"/>
      <c r="FC16" s="85">
        <v>1</v>
      </c>
      <c r="FD16" s="85"/>
      <c r="FE16" s="85"/>
      <c r="FF16" s="85">
        <v>1</v>
      </c>
      <c r="FG16" s="85"/>
      <c r="FH16" s="85"/>
      <c r="FI16" s="85">
        <v>1</v>
      </c>
      <c r="FJ16" s="85"/>
      <c r="FK16" s="85"/>
      <c r="FL16" s="85">
        <v>1</v>
      </c>
      <c r="FM16" s="85"/>
      <c r="FN16" s="85"/>
      <c r="FO16" s="85">
        <v>1</v>
      </c>
      <c r="FP16" s="85"/>
      <c r="FQ16" s="85"/>
      <c r="FR16" s="85">
        <v>1</v>
      </c>
      <c r="FS16" s="85"/>
      <c r="FT16" s="85"/>
      <c r="FU16" s="85">
        <v>1</v>
      </c>
      <c r="FV16" s="85"/>
      <c r="FW16" s="85"/>
      <c r="FX16" s="85">
        <v>1</v>
      </c>
      <c r="FY16" s="85"/>
      <c r="FZ16" s="85"/>
      <c r="GA16" s="85">
        <v>1</v>
      </c>
      <c r="GB16" s="85"/>
      <c r="GC16" s="85"/>
      <c r="GD16" s="85">
        <v>1</v>
      </c>
      <c r="GE16" s="85"/>
      <c r="GF16" s="85"/>
      <c r="GG16" s="85">
        <v>1</v>
      </c>
      <c r="GH16" s="85"/>
      <c r="GI16" s="85"/>
      <c r="GJ16" s="85">
        <v>1</v>
      </c>
      <c r="GK16" s="85"/>
      <c r="GL16" s="85"/>
      <c r="GM16" s="85">
        <v>1</v>
      </c>
      <c r="GN16" s="85"/>
      <c r="GO16" s="85"/>
      <c r="GP16" s="85">
        <v>1</v>
      </c>
      <c r="GQ16" s="85"/>
      <c r="GR16" s="85"/>
      <c r="GS16" s="85">
        <v>1</v>
      </c>
      <c r="GT16" s="85"/>
      <c r="GU16" s="85"/>
      <c r="GV16" s="85">
        <v>1</v>
      </c>
      <c r="GW16" s="85"/>
      <c r="GX16" s="85"/>
      <c r="GY16" s="85">
        <v>1</v>
      </c>
      <c r="GZ16" s="85"/>
      <c r="HA16" s="85"/>
      <c r="HB16" s="85">
        <v>1</v>
      </c>
      <c r="HC16" s="85"/>
      <c r="HD16" s="85"/>
      <c r="HE16" s="85">
        <v>1</v>
      </c>
      <c r="HF16" s="85"/>
      <c r="HG16" s="85"/>
      <c r="HH16" s="85">
        <v>1</v>
      </c>
      <c r="HI16" s="85"/>
      <c r="HJ16" s="85"/>
      <c r="HK16" s="85">
        <v>1</v>
      </c>
      <c r="HL16" s="85"/>
      <c r="HM16" s="85"/>
      <c r="HN16" s="85">
        <v>1</v>
      </c>
      <c r="HO16" s="85"/>
      <c r="HP16" s="85"/>
      <c r="HQ16" s="85">
        <v>1</v>
      </c>
      <c r="HR16" s="85"/>
      <c r="HS16" s="85"/>
      <c r="HT16" s="85">
        <v>1</v>
      </c>
      <c r="HU16" s="85"/>
      <c r="HV16" s="85"/>
      <c r="HW16" s="85">
        <v>1</v>
      </c>
      <c r="HX16" s="85"/>
      <c r="HY16" s="85"/>
      <c r="HZ16" s="85">
        <v>1</v>
      </c>
      <c r="IA16" s="85"/>
      <c r="IB16" s="85"/>
      <c r="IC16" s="85">
        <v>1</v>
      </c>
      <c r="ID16" s="85"/>
      <c r="IE16" s="85"/>
      <c r="IF16" s="85">
        <v>1</v>
      </c>
      <c r="IG16" s="85"/>
      <c r="IH16" s="85"/>
      <c r="II16" s="85">
        <v>1</v>
      </c>
      <c r="IJ16" s="85"/>
      <c r="IK16" s="85"/>
      <c r="IL16" s="85">
        <v>1</v>
      </c>
      <c r="IM16" s="85"/>
      <c r="IN16" s="85"/>
      <c r="IO16" s="85">
        <v>1</v>
      </c>
      <c r="IP16" s="85"/>
      <c r="IQ16" s="85"/>
      <c r="IR16" s="85">
        <v>1</v>
      </c>
      <c r="IS16" s="85"/>
      <c r="IT16" s="85"/>
      <c r="IU16" s="86"/>
      <c r="IV16" s="86"/>
      <c r="IW16" s="87"/>
      <c r="IX16" s="87"/>
      <c r="IY16" s="87"/>
      <c r="IZ16" s="87"/>
      <c r="JA16" s="87"/>
      <c r="JB16" s="87"/>
      <c r="JC16" s="87"/>
      <c r="JD16" s="87"/>
      <c r="JE16" s="87"/>
      <c r="JF16" s="87"/>
      <c r="JG16" s="87"/>
      <c r="JH16" s="87"/>
      <c r="JI16" s="87"/>
      <c r="JJ16" s="87"/>
      <c r="JK16" s="87"/>
      <c r="JL16" s="87"/>
      <c r="JM16" s="87"/>
      <c r="JN16" s="87"/>
      <c r="JO16" s="87"/>
      <c r="JP16" s="87"/>
      <c r="JQ16" s="87"/>
      <c r="JR16" s="87"/>
      <c r="JS16" s="87"/>
      <c r="JT16" s="87"/>
      <c r="JU16" s="87"/>
      <c r="JV16" s="87"/>
      <c r="JW16" s="87"/>
      <c r="JX16" s="87"/>
      <c r="JY16" s="87"/>
      <c r="JZ16" s="87"/>
      <c r="KA16" s="87"/>
      <c r="KB16" s="87"/>
      <c r="KC16" s="87"/>
      <c r="KD16" s="87"/>
      <c r="KE16" s="87"/>
      <c r="KF16" s="87"/>
      <c r="KG16" s="87"/>
    </row>
    <row r="17" ht="15.5" spans="1:293">
      <c r="A17" s="34">
        <v>4</v>
      </c>
      <c r="B17" s="84" t="s">
        <v>985</v>
      </c>
      <c r="C17" s="85"/>
      <c r="D17" s="85">
        <v>1</v>
      </c>
      <c r="E17" s="85"/>
      <c r="F17" s="85"/>
      <c r="G17" s="85">
        <v>1</v>
      </c>
      <c r="H17" s="85"/>
      <c r="I17" s="85"/>
      <c r="J17" s="85">
        <v>1</v>
      </c>
      <c r="K17" s="85"/>
      <c r="L17" s="85"/>
      <c r="M17" s="85">
        <v>1</v>
      </c>
      <c r="N17" s="85"/>
      <c r="O17" s="85">
        <v>1</v>
      </c>
      <c r="P17" s="85"/>
      <c r="Q17" s="85"/>
      <c r="R17" s="85"/>
      <c r="S17" s="85">
        <v>1</v>
      </c>
      <c r="T17" s="85"/>
      <c r="U17" s="85"/>
      <c r="V17" s="85">
        <v>1</v>
      </c>
      <c r="W17" s="85"/>
      <c r="X17" s="85"/>
      <c r="Y17" s="85">
        <v>1</v>
      </c>
      <c r="Z17" s="85"/>
      <c r="AA17" s="85"/>
      <c r="AB17" s="85">
        <v>1</v>
      </c>
      <c r="AC17" s="85"/>
      <c r="AD17" s="85"/>
      <c r="AE17" s="85">
        <v>1</v>
      </c>
      <c r="AF17" s="85"/>
      <c r="AG17" s="85"/>
      <c r="AH17" s="85">
        <v>1</v>
      </c>
      <c r="AI17" s="85"/>
      <c r="AJ17" s="85">
        <v>1</v>
      </c>
      <c r="AK17" s="85"/>
      <c r="AL17" s="85"/>
      <c r="AM17" s="85"/>
      <c r="AN17" s="85">
        <v>1</v>
      </c>
      <c r="AO17" s="85"/>
      <c r="AP17" s="85"/>
      <c r="AQ17" s="85">
        <v>1</v>
      </c>
      <c r="AR17" s="85"/>
      <c r="AS17" s="85"/>
      <c r="AT17" s="85">
        <v>1</v>
      </c>
      <c r="AU17" s="85"/>
      <c r="AV17" s="85"/>
      <c r="AW17" s="85">
        <v>1</v>
      </c>
      <c r="AX17" s="85"/>
      <c r="AY17" s="85"/>
      <c r="AZ17" s="85">
        <v>1</v>
      </c>
      <c r="BA17" s="85"/>
      <c r="BB17" s="85"/>
      <c r="BC17" s="85">
        <v>1</v>
      </c>
      <c r="BD17" s="85"/>
      <c r="BE17" s="85"/>
      <c r="BF17" s="85">
        <v>1</v>
      </c>
      <c r="BG17" s="85"/>
      <c r="BH17" s="85">
        <v>1</v>
      </c>
      <c r="BI17" s="85"/>
      <c r="BJ17" s="85"/>
      <c r="BK17" s="85">
        <v>1</v>
      </c>
      <c r="BL17" s="85"/>
      <c r="BM17" s="85"/>
      <c r="BN17" s="85"/>
      <c r="BO17" s="85">
        <v>1</v>
      </c>
      <c r="BP17" s="85"/>
      <c r="BQ17" s="85"/>
      <c r="BR17" s="85">
        <v>1</v>
      </c>
      <c r="BS17" s="85"/>
      <c r="BT17" s="85"/>
      <c r="BU17" s="85">
        <v>1</v>
      </c>
      <c r="BV17" s="85"/>
      <c r="BW17" s="85"/>
      <c r="BX17" s="85">
        <v>1</v>
      </c>
      <c r="BY17" s="85"/>
      <c r="BZ17" s="85"/>
      <c r="CA17" s="85">
        <v>1</v>
      </c>
      <c r="CB17" s="85"/>
      <c r="CC17" s="85"/>
      <c r="CD17" s="85">
        <v>1</v>
      </c>
      <c r="CE17" s="85"/>
      <c r="CF17" s="85"/>
      <c r="CG17" s="85">
        <v>1</v>
      </c>
      <c r="CH17" s="85"/>
      <c r="CI17" s="85"/>
      <c r="CJ17" s="85">
        <v>1</v>
      </c>
      <c r="CK17" s="85"/>
      <c r="CL17" s="85"/>
      <c r="CM17" s="85">
        <v>1</v>
      </c>
      <c r="CN17" s="85"/>
      <c r="CO17" s="85">
        <v>1</v>
      </c>
      <c r="CP17" s="85"/>
      <c r="CQ17" s="85"/>
      <c r="CR17" s="85"/>
      <c r="CS17" s="85">
        <v>1</v>
      </c>
      <c r="CT17" s="85"/>
      <c r="CU17" s="85"/>
      <c r="CV17" s="85">
        <v>1</v>
      </c>
      <c r="CW17" s="85"/>
      <c r="CX17" s="85"/>
      <c r="CY17" s="85">
        <v>1</v>
      </c>
      <c r="CZ17" s="85"/>
      <c r="DA17" s="85"/>
      <c r="DB17" s="85">
        <v>1</v>
      </c>
      <c r="DC17" s="85"/>
      <c r="DD17" s="85"/>
      <c r="DE17" s="85">
        <v>1</v>
      </c>
      <c r="DF17" s="85"/>
      <c r="DG17" s="85"/>
      <c r="DH17" s="85">
        <v>1</v>
      </c>
      <c r="DI17" s="85"/>
      <c r="DJ17" s="85"/>
      <c r="DK17" s="85">
        <v>1</v>
      </c>
      <c r="DL17" s="85"/>
      <c r="DM17" s="85"/>
      <c r="DN17" s="85">
        <v>1</v>
      </c>
      <c r="DO17" s="85"/>
      <c r="DP17" s="85"/>
      <c r="DQ17" s="85">
        <v>1</v>
      </c>
      <c r="DR17" s="85"/>
      <c r="DS17" s="85"/>
      <c r="DT17" s="85">
        <v>1</v>
      </c>
      <c r="DU17" s="85"/>
      <c r="DV17" s="85"/>
      <c r="DW17" s="85">
        <v>1</v>
      </c>
      <c r="DX17" s="85"/>
      <c r="DY17" s="85"/>
      <c r="DZ17" s="85">
        <v>1</v>
      </c>
      <c r="EA17" s="85"/>
      <c r="EB17" s="85"/>
      <c r="EC17" s="85">
        <v>1</v>
      </c>
      <c r="ED17" s="85"/>
      <c r="EE17" s="85"/>
      <c r="EF17" s="85">
        <v>1</v>
      </c>
      <c r="EG17" s="85"/>
      <c r="EH17" s="85"/>
      <c r="EI17" s="85">
        <v>1</v>
      </c>
      <c r="EJ17" s="85"/>
      <c r="EK17" s="85"/>
      <c r="EL17" s="85">
        <v>1</v>
      </c>
      <c r="EM17" s="85"/>
      <c r="EN17" s="85"/>
      <c r="EO17" s="85">
        <v>1</v>
      </c>
      <c r="EP17" s="85"/>
      <c r="EQ17" s="85"/>
      <c r="ER17" s="85">
        <v>1</v>
      </c>
      <c r="ES17" s="85"/>
      <c r="ET17" s="85"/>
      <c r="EU17" s="85">
        <v>1</v>
      </c>
      <c r="EV17" s="85"/>
      <c r="EW17" s="85"/>
      <c r="EX17" s="85">
        <v>1</v>
      </c>
      <c r="EY17" s="85"/>
      <c r="EZ17" s="85"/>
      <c r="FA17" s="85">
        <v>1</v>
      </c>
      <c r="FB17" s="85"/>
      <c r="FC17" s="85"/>
      <c r="FD17" s="85">
        <v>1</v>
      </c>
      <c r="FE17" s="85"/>
      <c r="FF17" s="85"/>
      <c r="FG17" s="85">
        <v>1</v>
      </c>
      <c r="FH17" s="85"/>
      <c r="FI17" s="85"/>
      <c r="FJ17" s="85">
        <v>1</v>
      </c>
      <c r="FK17" s="85"/>
      <c r="FL17" s="85"/>
      <c r="FM17" s="85">
        <v>1</v>
      </c>
      <c r="FN17" s="85"/>
      <c r="FO17" s="85"/>
      <c r="FP17" s="85">
        <v>1</v>
      </c>
      <c r="FQ17" s="85"/>
      <c r="FR17" s="85"/>
      <c r="FS17" s="85">
        <v>1</v>
      </c>
      <c r="FT17" s="85"/>
      <c r="FU17" s="85"/>
      <c r="FV17" s="85">
        <v>1</v>
      </c>
      <c r="FW17" s="85"/>
      <c r="FX17" s="85"/>
      <c r="FY17" s="85">
        <v>1</v>
      </c>
      <c r="FZ17" s="85"/>
      <c r="GA17" s="85"/>
      <c r="GB17" s="85">
        <v>1</v>
      </c>
      <c r="GC17" s="85"/>
      <c r="GD17" s="85"/>
      <c r="GE17" s="85">
        <v>1</v>
      </c>
      <c r="GF17" s="85"/>
      <c r="GG17" s="85"/>
      <c r="GH17" s="85">
        <v>1</v>
      </c>
      <c r="GI17" s="85"/>
      <c r="GJ17" s="85"/>
      <c r="GK17" s="85">
        <v>1</v>
      </c>
      <c r="GL17" s="85"/>
      <c r="GM17" s="85"/>
      <c r="GN17" s="85">
        <v>1</v>
      </c>
      <c r="GO17" s="85"/>
      <c r="GP17" s="85"/>
      <c r="GQ17" s="85">
        <v>1</v>
      </c>
      <c r="GR17" s="85"/>
      <c r="GS17" s="85"/>
      <c r="GT17" s="85">
        <v>1</v>
      </c>
      <c r="GU17" s="85"/>
      <c r="GV17" s="85"/>
      <c r="GW17" s="85">
        <v>1</v>
      </c>
      <c r="GX17" s="85"/>
      <c r="GY17" s="85"/>
      <c r="GZ17" s="85">
        <v>1</v>
      </c>
      <c r="HA17" s="85"/>
      <c r="HB17" s="85"/>
      <c r="HC17" s="85">
        <v>1</v>
      </c>
      <c r="HD17" s="85"/>
      <c r="HE17" s="85"/>
      <c r="HF17" s="85">
        <v>1</v>
      </c>
      <c r="HG17" s="85"/>
      <c r="HH17" s="85"/>
      <c r="HI17" s="85">
        <v>1</v>
      </c>
      <c r="HJ17" s="85"/>
      <c r="HK17" s="85"/>
      <c r="HL17" s="85">
        <v>1</v>
      </c>
      <c r="HM17" s="85"/>
      <c r="HN17" s="85"/>
      <c r="HO17" s="85">
        <v>1</v>
      </c>
      <c r="HP17" s="85"/>
      <c r="HQ17" s="85"/>
      <c r="HR17" s="85">
        <v>1</v>
      </c>
      <c r="HS17" s="85"/>
      <c r="HT17" s="85"/>
      <c r="HU17" s="85">
        <v>1</v>
      </c>
      <c r="HV17" s="85"/>
      <c r="HW17" s="85"/>
      <c r="HX17" s="85">
        <v>1</v>
      </c>
      <c r="HY17" s="85"/>
      <c r="HZ17" s="85"/>
      <c r="IA17" s="85">
        <v>1</v>
      </c>
      <c r="IB17" s="85"/>
      <c r="IC17" s="85"/>
      <c r="ID17" s="85">
        <v>1</v>
      </c>
      <c r="IE17" s="85"/>
      <c r="IF17" s="85"/>
      <c r="IG17" s="85">
        <v>1</v>
      </c>
      <c r="IH17" s="85"/>
      <c r="II17" s="85"/>
      <c r="IJ17" s="85">
        <v>1</v>
      </c>
      <c r="IK17" s="85"/>
      <c r="IL17" s="85"/>
      <c r="IM17" s="85">
        <v>1</v>
      </c>
      <c r="IN17" s="85"/>
      <c r="IO17" s="85"/>
      <c r="IP17" s="85">
        <v>1</v>
      </c>
      <c r="IQ17" s="85"/>
      <c r="IR17" s="85">
        <v>1</v>
      </c>
      <c r="IS17" s="85"/>
      <c r="IT17" s="85"/>
      <c r="IU17" s="86"/>
      <c r="IV17" s="86"/>
      <c r="IW17" s="87"/>
      <c r="IX17" s="87"/>
      <c r="IY17" s="87"/>
      <c r="IZ17" s="87"/>
      <c r="JA17" s="87"/>
      <c r="JB17" s="87"/>
      <c r="JC17" s="87"/>
      <c r="JD17" s="87"/>
      <c r="JE17" s="87"/>
      <c r="JF17" s="87"/>
      <c r="JG17" s="87"/>
      <c r="JH17" s="87"/>
      <c r="JI17" s="87"/>
      <c r="JJ17" s="87"/>
      <c r="JK17" s="87"/>
      <c r="JL17" s="87"/>
      <c r="JM17" s="87"/>
      <c r="JN17" s="87"/>
      <c r="JO17" s="87"/>
      <c r="JP17" s="87"/>
      <c r="JQ17" s="87"/>
      <c r="JR17" s="87"/>
      <c r="JS17" s="87"/>
      <c r="JT17" s="87"/>
      <c r="JU17" s="87"/>
      <c r="JV17" s="87"/>
      <c r="JW17" s="87"/>
      <c r="JX17" s="87"/>
      <c r="JY17" s="87"/>
      <c r="JZ17" s="87"/>
      <c r="KA17" s="87"/>
      <c r="KB17" s="87"/>
      <c r="KC17" s="87"/>
      <c r="KD17" s="87"/>
      <c r="KE17" s="87"/>
      <c r="KF17" s="87"/>
      <c r="KG17" s="87"/>
    </row>
    <row r="18" ht="15.5" spans="1:293">
      <c r="A18" s="34">
        <v>5</v>
      </c>
      <c r="B18" s="84" t="s">
        <v>986</v>
      </c>
      <c r="C18" s="85">
        <v>1</v>
      </c>
      <c r="D18" s="85"/>
      <c r="E18" s="85"/>
      <c r="F18" s="85"/>
      <c r="G18" s="85"/>
      <c r="H18" s="85">
        <v>1</v>
      </c>
      <c r="I18" s="85">
        <v>1</v>
      </c>
      <c r="J18" s="85"/>
      <c r="K18" s="85"/>
      <c r="L18" s="85">
        <v>1</v>
      </c>
      <c r="M18" s="85"/>
      <c r="N18" s="85"/>
      <c r="O18" s="85"/>
      <c r="P18" s="85"/>
      <c r="Q18" s="85">
        <v>1</v>
      </c>
      <c r="R18" s="85">
        <v>1</v>
      </c>
      <c r="S18" s="85"/>
      <c r="T18" s="85"/>
      <c r="U18" s="85">
        <v>1</v>
      </c>
      <c r="V18" s="85"/>
      <c r="W18" s="85"/>
      <c r="X18" s="85">
        <v>1</v>
      </c>
      <c r="Y18" s="85"/>
      <c r="Z18" s="85"/>
      <c r="AA18" s="85"/>
      <c r="AB18" s="85"/>
      <c r="AC18" s="85">
        <v>1</v>
      </c>
      <c r="AD18" s="85">
        <v>1</v>
      </c>
      <c r="AE18" s="85"/>
      <c r="AF18" s="85"/>
      <c r="AG18" s="85">
        <v>1</v>
      </c>
      <c r="AH18" s="85"/>
      <c r="AI18" s="85"/>
      <c r="AJ18" s="85"/>
      <c r="AK18" s="85">
        <v>1</v>
      </c>
      <c r="AL18" s="85"/>
      <c r="AM18" s="85">
        <v>1</v>
      </c>
      <c r="AN18" s="85"/>
      <c r="AO18" s="85"/>
      <c r="AP18" s="85">
        <v>1</v>
      </c>
      <c r="AQ18" s="85"/>
      <c r="AR18" s="85"/>
      <c r="AS18" s="85">
        <v>1</v>
      </c>
      <c r="AT18" s="85"/>
      <c r="AU18" s="85"/>
      <c r="AV18" s="85">
        <v>1</v>
      </c>
      <c r="AW18" s="85"/>
      <c r="AX18" s="85"/>
      <c r="AY18" s="85">
        <v>1</v>
      </c>
      <c r="AZ18" s="85"/>
      <c r="BA18" s="85"/>
      <c r="BB18" s="85">
        <v>1</v>
      </c>
      <c r="BC18" s="85"/>
      <c r="BD18" s="85"/>
      <c r="BE18" s="85">
        <v>1</v>
      </c>
      <c r="BF18" s="85"/>
      <c r="BG18" s="85"/>
      <c r="BH18" s="85"/>
      <c r="BI18" s="85"/>
      <c r="BJ18" s="85">
        <v>1</v>
      </c>
      <c r="BK18" s="85"/>
      <c r="BL18" s="85"/>
      <c r="BM18" s="85"/>
      <c r="BN18" s="85">
        <v>1</v>
      </c>
      <c r="BO18" s="85"/>
      <c r="BP18" s="85"/>
      <c r="BQ18" s="85">
        <v>1</v>
      </c>
      <c r="BR18" s="85"/>
      <c r="BS18" s="85"/>
      <c r="BT18" s="85">
        <v>1</v>
      </c>
      <c r="BU18" s="85"/>
      <c r="BV18" s="85"/>
      <c r="BW18" s="85">
        <v>1</v>
      </c>
      <c r="BX18" s="85"/>
      <c r="BY18" s="85"/>
      <c r="BZ18" s="85">
        <v>1</v>
      </c>
      <c r="CA18" s="85"/>
      <c r="CB18" s="85"/>
      <c r="CC18" s="85">
        <v>1</v>
      </c>
      <c r="CD18" s="85"/>
      <c r="CE18" s="85"/>
      <c r="CF18" s="85"/>
      <c r="CG18" s="85"/>
      <c r="CH18" s="85">
        <v>1</v>
      </c>
      <c r="CI18" s="85">
        <v>1</v>
      </c>
      <c r="CJ18" s="85"/>
      <c r="CK18" s="85"/>
      <c r="CL18" s="85">
        <v>1</v>
      </c>
      <c r="CM18" s="85"/>
      <c r="CN18" s="85"/>
      <c r="CO18" s="85"/>
      <c r="CP18" s="85">
        <v>1</v>
      </c>
      <c r="CQ18" s="85"/>
      <c r="CR18" s="85">
        <v>1</v>
      </c>
      <c r="CS18" s="85"/>
      <c r="CT18" s="85"/>
      <c r="CU18" s="85">
        <v>1</v>
      </c>
      <c r="CV18" s="85"/>
      <c r="CW18" s="85"/>
      <c r="CX18" s="85">
        <v>1</v>
      </c>
      <c r="CY18" s="85"/>
      <c r="CZ18" s="85"/>
      <c r="DA18" s="85">
        <v>1</v>
      </c>
      <c r="DB18" s="85"/>
      <c r="DC18" s="85"/>
      <c r="DD18" s="85">
        <v>1</v>
      </c>
      <c r="DE18" s="85"/>
      <c r="DF18" s="85"/>
      <c r="DG18" s="85">
        <v>1</v>
      </c>
      <c r="DH18" s="85"/>
      <c r="DI18" s="85"/>
      <c r="DJ18" s="85">
        <v>1</v>
      </c>
      <c r="DK18" s="85"/>
      <c r="DL18" s="85"/>
      <c r="DM18" s="85">
        <v>1</v>
      </c>
      <c r="DN18" s="85"/>
      <c r="DO18" s="85"/>
      <c r="DP18" s="85">
        <v>1</v>
      </c>
      <c r="DQ18" s="85"/>
      <c r="DR18" s="85"/>
      <c r="DS18" s="85">
        <v>1</v>
      </c>
      <c r="DT18" s="85"/>
      <c r="DU18" s="85"/>
      <c r="DV18" s="85">
        <v>1</v>
      </c>
      <c r="DW18" s="85"/>
      <c r="DX18" s="85"/>
      <c r="DY18" s="85">
        <v>1</v>
      </c>
      <c r="DZ18" s="85"/>
      <c r="EA18" s="85"/>
      <c r="EB18" s="85">
        <v>1</v>
      </c>
      <c r="EC18" s="85"/>
      <c r="ED18" s="85"/>
      <c r="EE18" s="85">
        <v>1</v>
      </c>
      <c r="EF18" s="85"/>
      <c r="EG18" s="85"/>
      <c r="EH18" s="85">
        <v>1</v>
      </c>
      <c r="EI18" s="85"/>
      <c r="EJ18" s="85"/>
      <c r="EK18" s="85">
        <v>1</v>
      </c>
      <c r="EL18" s="85"/>
      <c r="EM18" s="85"/>
      <c r="EN18" s="85">
        <v>1</v>
      </c>
      <c r="EO18" s="85"/>
      <c r="EP18" s="85"/>
      <c r="EQ18" s="85">
        <v>1</v>
      </c>
      <c r="ER18" s="85"/>
      <c r="ES18" s="85"/>
      <c r="ET18" s="85">
        <v>1</v>
      </c>
      <c r="EU18" s="85"/>
      <c r="EV18" s="85"/>
      <c r="EW18" s="85">
        <v>1</v>
      </c>
      <c r="EX18" s="85"/>
      <c r="EY18" s="85"/>
      <c r="EZ18" s="85">
        <v>1</v>
      </c>
      <c r="FA18" s="85"/>
      <c r="FB18" s="85"/>
      <c r="FC18" s="85">
        <v>1</v>
      </c>
      <c r="FD18" s="85"/>
      <c r="FE18" s="85"/>
      <c r="FF18" s="85">
        <v>1</v>
      </c>
      <c r="FG18" s="85"/>
      <c r="FH18" s="85"/>
      <c r="FI18" s="85">
        <v>1</v>
      </c>
      <c r="FJ18" s="85"/>
      <c r="FK18" s="85"/>
      <c r="FL18" s="85">
        <v>1</v>
      </c>
      <c r="FM18" s="85"/>
      <c r="FN18" s="85"/>
      <c r="FO18" s="85">
        <v>1</v>
      </c>
      <c r="FP18" s="85"/>
      <c r="FQ18" s="85"/>
      <c r="FR18" s="85">
        <v>1</v>
      </c>
      <c r="FS18" s="85"/>
      <c r="FT18" s="85"/>
      <c r="FU18" s="85">
        <v>1</v>
      </c>
      <c r="FV18" s="85"/>
      <c r="FW18" s="85"/>
      <c r="FX18" s="85">
        <v>1</v>
      </c>
      <c r="FY18" s="85"/>
      <c r="FZ18" s="85"/>
      <c r="GA18" s="85">
        <v>1</v>
      </c>
      <c r="GB18" s="85"/>
      <c r="GC18" s="85"/>
      <c r="GD18" s="85">
        <v>1</v>
      </c>
      <c r="GE18" s="85"/>
      <c r="GF18" s="85"/>
      <c r="GG18" s="85">
        <v>1</v>
      </c>
      <c r="GH18" s="85"/>
      <c r="GI18" s="85"/>
      <c r="GJ18" s="85">
        <v>1</v>
      </c>
      <c r="GK18" s="85"/>
      <c r="GL18" s="85"/>
      <c r="GM18" s="85">
        <v>1</v>
      </c>
      <c r="GN18" s="85"/>
      <c r="GO18" s="85"/>
      <c r="GP18" s="85">
        <v>1</v>
      </c>
      <c r="GQ18" s="85"/>
      <c r="GR18" s="85"/>
      <c r="GS18" s="85">
        <v>1</v>
      </c>
      <c r="GT18" s="85"/>
      <c r="GU18" s="85"/>
      <c r="GV18" s="85">
        <v>1</v>
      </c>
      <c r="GW18" s="85"/>
      <c r="GX18" s="85"/>
      <c r="GY18" s="85">
        <v>1</v>
      </c>
      <c r="GZ18" s="85"/>
      <c r="HA18" s="85"/>
      <c r="HB18" s="85">
        <v>1</v>
      </c>
      <c r="HC18" s="85"/>
      <c r="HD18" s="85"/>
      <c r="HE18" s="85">
        <v>1</v>
      </c>
      <c r="HF18" s="85"/>
      <c r="HG18" s="85"/>
      <c r="HH18" s="85">
        <v>1</v>
      </c>
      <c r="HI18" s="85"/>
      <c r="HJ18" s="85"/>
      <c r="HK18" s="85">
        <v>1</v>
      </c>
      <c r="HL18" s="85"/>
      <c r="HM18" s="85"/>
      <c r="HN18" s="85">
        <v>1</v>
      </c>
      <c r="HO18" s="85"/>
      <c r="HP18" s="85"/>
      <c r="HQ18" s="85">
        <v>1</v>
      </c>
      <c r="HR18" s="85"/>
      <c r="HS18" s="85"/>
      <c r="HT18" s="85">
        <v>1</v>
      </c>
      <c r="HU18" s="85"/>
      <c r="HV18" s="85"/>
      <c r="HW18" s="85">
        <v>1</v>
      </c>
      <c r="HX18" s="85"/>
      <c r="HY18" s="85"/>
      <c r="HZ18" s="85">
        <v>1</v>
      </c>
      <c r="IA18" s="85"/>
      <c r="IB18" s="85"/>
      <c r="IC18" s="85">
        <v>1</v>
      </c>
      <c r="ID18" s="85"/>
      <c r="IE18" s="85"/>
      <c r="IF18" s="85">
        <v>1</v>
      </c>
      <c r="IG18" s="85"/>
      <c r="IH18" s="85"/>
      <c r="II18" s="85">
        <v>1</v>
      </c>
      <c r="IJ18" s="85"/>
      <c r="IK18" s="85"/>
      <c r="IL18" s="85">
        <v>1</v>
      </c>
      <c r="IM18" s="85"/>
      <c r="IN18" s="85"/>
      <c r="IO18" s="85">
        <v>1</v>
      </c>
      <c r="IP18" s="85"/>
      <c r="IQ18" s="85"/>
      <c r="IR18" s="85">
        <v>1</v>
      </c>
      <c r="IS18" s="85"/>
      <c r="IT18" s="85"/>
      <c r="IU18" s="86"/>
      <c r="IV18" s="86"/>
      <c r="IW18" s="87"/>
      <c r="IX18" s="87"/>
      <c r="IY18" s="87"/>
      <c r="IZ18" s="87"/>
      <c r="JA18" s="87"/>
      <c r="JB18" s="87"/>
      <c r="JC18" s="87"/>
      <c r="JD18" s="87"/>
      <c r="JE18" s="87"/>
      <c r="JF18" s="87"/>
      <c r="JG18" s="87"/>
      <c r="JH18" s="87"/>
      <c r="JI18" s="87"/>
      <c r="JJ18" s="87"/>
      <c r="JK18" s="87"/>
      <c r="JL18" s="87"/>
      <c r="JM18" s="87"/>
      <c r="JN18" s="87"/>
      <c r="JO18" s="87"/>
      <c r="JP18" s="87"/>
      <c r="JQ18" s="87"/>
      <c r="JR18" s="87"/>
      <c r="JS18" s="87"/>
      <c r="JT18" s="87"/>
      <c r="JU18" s="87"/>
      <c r="JV18" s="87"/>
      <c r="JW18" s="87"/>
      <c r="JX18" s="87"/>
      <c r="JY18" s="87"/>
      <c r="JZ18" s="87"/>
      <c r="KA18" s="87"/>
      <c r="KB18" s="87"/>
      <c r="KC18" s="87"/>
      <c r="KD18" s="87"/>
      <c r="KE18" s="87"/>
      <c r="KF18" s="87"/>
      <c r="KG18" s="87"/>
    </row>
    <row r="19" ht="15.5" spans="1:293">
      <c r="A19" s="34">
        <v>6</v>
      </c>
      <c r="B19" s="84" t="s">
        <v>987</v>
      </c>
      <c r="C19" s="85">
        <v>1</v>
      </c>
      <c r="D19" s="85"/>
      <c r="E19" s="85"/>
      <c r="F19" s="85">
        <v>1</v>
      </c>
      <c r="G19" s="85"/>
      <c r="H19" s="85"/>
      <c r="I19" s="85">
        <v>1</v>
      </c>
      <c r="J19" s="85"/>
      <c r="K19" s="85"/>
      <c r="L19" s="85">
        <v>1</v>
      </c>
      <c r="M19" s="85"/>
      <c r="N19" s="85"/>
      <c r="O19" s="85"/>
      <c r="P19" s="85"/>
      <c r="Q19" s="85">
        <v>1</v>
      </c>
      <c r="R19" s="85">
        <v>1</v>
      </c>
      <c r="S19" s="85"/>
      <c r="T19" s="85"/>
      <c r="U19" s="85">
        <v>1</v>
      </c>
      <c r="V19" s="85"/>
      <c r="W19" s="85"/>
      <c r="X19" s="85">
        <v>1</v>
      </c>
      <c r="Y19" s="85"/>
      <c r="Z19" s="85"/>
      <c r="AA19" s="85">
        <v>1</v>
      </c>
      <c r="AB19" s="85"/>
      <c r="AC19" s="85"/>
      <c r="AD19" s="85"/>
      <c r="AE19" s="85">
        <v>1</v>
      </c>
      <c r="AF19" s="85"/>
      <c r="AG19" s="85">
        <v>1</v>
      </c>
      <c r="AH19" s="85"/>
      <c r="AI19" s="85"/>
      <c r="AJ19" s="85"/>
      <c r="AK19" s="85"/>
      <c r="AL19" s="85">
        <v>1</v>
      </c>
      <c r="AM19" s="85">
        <v>1</v>
      </c>
      <c r="AN19" s="85"/>
      <c r="AO19" s="85"/>
      <c r="AP19" s="85">
        <v>1</v>
      </c>
      <c r="AQ19" s="85"/>
      <c r="AR19" s="85"/>
      <c r="AS19" s="85">
        <v>1</v>
      </c>
      <c r="AT19" s="85"/>
      <c r="AU19" s="85"/>
      <c r="AV19" s="85">
        <v>1</v>
      </c>
      <c r="AW19" s="85"/>
      <c r="AX19" s="85"/>
      <c r="AY19" s="85">
        <v>1</v>
      </c>
      <c r="AZ19" s="85"/>
      <c r="BA19" s="85"/>
      <c r="BB19" s="85">
        <v>1</v>
      </c>
      <c r="BC19" s="85"/>
      <c r="BD19" s="85"/>
      <c r="BE19" s="85">
        <v>1</v>
      </c>
      <c r="BF19" s="85"/>
      <c r="BG19" s="85"/>
      <c r="BH19" s="85"/>
      <c r="BI19" s="85"/>
      <c r="BJ19" s="85">
        <v>1</v>
      </c>
      <c r="BK19" s="85"/>
      <c r="BL19" s="85"/>
      <c r="BM19" s="85">
        <v>1</v>
      </c>
      <c r="BN19" s="85">
        <v>1</v>
      </c>
      <c r="BO19" s="85"/>
      <c r="BP19" s="85"/>
      <c r="BQ19" s="85">
        <v>1</v>
      </c>
      <c r="BR19" s="85"/>
      <c r="BS19" s="85"/>
      <c r="BT19" s="85">
        <v>1</v>
      </c>
      <c r="BU19" s="85"/>
      <c r="BV19" s="85"/>
      <c r="BW19" s="85">
        <v>1</v>
      </c>
      <c r="BX19" s="85"/>
      <c r="BY19" s="85"/>
      <c r="BZ19" s="85">
        <v>1</v>
      </c>
      <c r="CA19" s="85"/>
      <c r="CB19" s="85"/>
      <c r="CC19" s="85">
        <v>1</v>
      </c>
      <c r="CD19" s="85"/>
      <c r="CE19" s="85"/>
      <c r="CF19" s="85">
        <v>1</v>
      </c>
      <c r="CG19" s="85"/>
      <c r="CH19" s="85"/>
      <c r="CI19" s="85"/>
      <c r="CJ19" s="85">
        <v>1</v>
      </c>
      <c r="CK19" s="85"/>
      <c r="CL19" s="85">
        <v>1</v>
      </c>
      <c r="CM19" s="85"/>
      <c r="CN19" s="85"/>
      <c r="CO19" s="85"/>
      <c r="CP19" s="85"/>
      <c r="CQ19" s="85">
        <v>1</v>
      </c>
      <c r="CR19" s="85">
        <v>1</v>
      </c>
      <c r="CS19" s="85"/>
      <c r="CT19" s="85"/>
      <c r="CU19" s="85">
        <v>1</v>
      </c>
      <c r="CV19" s="85"/>
      <c r="CW19" s="85"/>
      <c r="CX19" s="85">
        <v>1</v>
      </c>
      <c r="CY19" s="85"/>
      <c r="CZ19" s="85"/>
      <c r="DA19" s="85">
        <v>1</v>
      </c>
      <c r="DB19" s="85"/>
      <c r="DC19" s="85"/>
      <c r="DD19" s="85"/>
      <c r="DE19" s="85"/>
      <c r="DF19" s="85">
        <v>1</v>
      </c>
      <c r="DG19" s="85">
        <v>1</v>
      </c>
      <c r="DH19" s="85"/>
      <c r="DI19" s="85"/>
      <c r="DJ19" s="85">
        <v>1</v>
      </c>
      <c r="DK19" s="85"/>
      <c r="DL19" s="85"/>
      <c r="DM19" s="85">
        <v>1</v>
      </c>
      <c r="DN19" s="85"/>
      <c r="DO19" s="85"/>
      <c r="DP19" s="85">
        <v>1</v>
      </c>
      <c r="DQ19" s="85"/>
      <c r="DR19" s="85"/>
      <c r="DS19" s="85"/>
      <c r="DT19" s="85"/>
      <c r="DU19" s="85">
        <v>1</v>
      </c>
      <c r="DV19" s="85">
        <v>1</v>
      </c>
      <c r="DW19" s="85"/>
      <c r="DX19" s="85"/>
      <c r="DY19" s="85">
        <v>1</v>
      </c>
      <c r="DZ19" s="85"/>
      <c r="EA19" s="85"/>
      <c r="EB19" s="85">
        <v>1</v>
      </c>
      <c r="EC19" s="85"/>
      <c r="ED19" s="85"/>
      <c r="EE19" s="85">
        <v>1</v>
      </c>
      <c r="EF19" s="85"/>
      <c r="EG19" s="85"/>
      <c r="EH19" s="85"/>
      <c r="EI19" s="85"/>
      <c r="EJ19" s="85">
        <v>1</v>
      </c>
      <c r="EK19" s="85">
        <v>1</v>
      </c>
      <c r="EL19" s="85"/>
      <c r="EM19" s="85"/>
      <c r="EN19" s="85">
        <v>1</v>
      </c>
      <c r="EO19" s="85"/>
      <c r="EP19" s="85"/>
      <c r="EQ19" s="85">
        <v>1</v>
      </c>
      <c r="ER19" s="85"/>
      <c r="ES19" s="85"/>
      <c r="ET19" s="85">
        <v>1</v>
      </c>
      <c r="EU19" s="85"/>
      <c r="EV19" s="85"/>
      <c r="EW19" s="85"/>
      <c r="EX19" s="85"/>
      <c r="EY19" s="85">
        <v>1</v>
      </c>
      <c r="EZ19" s="85">
        <v>1</v>
      </c>
      <c r="FA19" s="85"/>
      <c r="FB19" s="85"/>
      <c r="FC19" s="85">
        <v>1</v>
      </c>
      <c r="FD19" s="85"/>
      <c r="FE19" s="85"/>
      <c r="FF19" s="85">
        <v>1</v>
      </c>
      <c r="FG19" s="85"/>
      <c r="FH19" s="85"/>
      <c r="FI19" s="85">
        <v>1</v>
      </c>
      <c r="FJ19" s="85"/>
      <c r="FK19" s="85"/>
      <c r="FL19" s="85"/>
      <c r="FM19" s="85"/>
      <c r="FN19" s="85">
        <v>1</v>
      </c>
      <c r="FO19" s="85">
        <v>1</v>
      </c>
      <c r="FP19" s="85"/>
      <c r="FQ19" s="85"/>
      <c r="FR19" s="85">
        <v>1</v>
      </c>
      <c r="FS19" s="85"/>
      <c r="FT19" s="85"/>
      <c r="FU19" s="85">
        <v>1</v>
      </c>
      <c r="FV19" s="85"/>
      <c r="FW19" s="85"/>
      <c r="FX19" s="85">
        <v>1</v>
      </c>
      <c r="FY19" s="85"/>
      <c r="FZ19" s="85"/>
      <c r="GA19" s="85"/>
      <c r="GB19" s="85"/>
      <c r="GC19" s="85">
        <v>1</v>
      </c>
      <c r="GD19" s="85">
        <v>1</v>
      </c>
      <c r="GE19" s="85"/>
      <c r="GF19" s="85"/>
      <c r="GG19" s="85">
        <v>1</v>
      </c>
      <c r="GH19" s="85"/>
      <c r="GI19" s="85"/>
      <c r="GJ19" s="85">
        <v>1</v>
      </c>
      <c r="GK19" s="85"/>
      <c r="GL19" s="85"/>
      <c r="GM19" s="85">
        <v>1</v>
      </c>
      <c r="GN19" s="85"/>
      <c r="GO19" s="85"/>
      <c r="GP19" s="85">
        <v>1</v>
      </c>
      <c r="GQ19" s="85"/>
      <c r="GR19" s="85"/>
      <c r="GS19" s="85"/>
      <c r="GT19" s="85"/>
      <c r="GU19" s="85">
        <v>1</v>
      </c>
      <c r="GV19" s="85">
        <v>1</v>
      </c>
      <c r="GW19" s="85"/>
      <c r="GX19" s="85"/>
      <c r="GY19" s="85">
        <v>1</v>
      </c>
      <c r="GZ19" s="85"/>
      <c r="HA19" s="85"/>
      <c r="HB19" s="85">
        <v>1</v>
      </c>
      <c r="HC19" s="85"/>
      <c r="HD19" s="85"/>
      <c r="HE19" s="85">
        <v>1</v>
      </c>
      <c r="HF19" s="85"/>
      <c r="HG19" s="85"/>
      <c r="HH19" s="85"/>
      <c r="HI19" s="85"/>
      <c r="HJ19" s="85">
        <v>1</v>
      </c>
      <c r="HK19" s="85">
        <v>1</v>
      </c>
      <c r="HL19" s="85"/>
      <c r="HM19" s="85"/>
      <c r="HN19" s="85">
        <v>1</v>
      </c>
      <c r="HO19" s="85"/>
      <c r="HP19" s="85"/>
      <c r="HQ19" s="85">
        <v>1</v>
      </c>
      <c r="HR19" s="85"/>
      <c r="HS19" s="85"/>
      <c r="HT19" s="85">
        <v>1</v>
      </c>
      <c r="HU19" s="85"/>
      <c r="HV19" s="85"/>
      <c r="HW19" s="85">
        <v>1</v>
      </c>
      <c r="HX19" s="85"/>
      <c r="HY19" s="85"/>
      <c r="HZ19" s="85">
        <v>1</v>
      </c>
      <c r="IA19" s="85"/>
      <c r="IB19" s="85"/>
      <c r="IC19" s="85"/>
      <c r="ID19" s="85"/>
      <c r="IE19" s="85">
        <v>1</v>
      </c>
      <c r="IF19" s="85">
        <v>1</v>
      </c>
      <c r="IG19" s="85"/>
      <c r="IH19" s="85"/>
      <c r="II19" s="85">
        <v>1</v>
      </c>
      <c r="IJ19" s="85"/>
      <c r="IK19" s="85"/>
      <c r="IL19" s="85">
        <v>1</v>
      </c>
      <c r="IM19" s="85"/>
      <c r="IN19" s="85"/>
      <c r="IO19" s="85"/>
      <c r="IP19" s="85"/>
      <c r="IQ19" s="85">
        <v>1</v>
      </c>
      <c r="IR19" s="85"/>
      <c r="IS19" s="85">
        <v>1</v>
      </c>
      <c r="IT19" s="85"/>
      <c r="IU19" s="86"/>
      <c r="IV19" s="86"/>
      <c r="IW19" s="87"/>
      <c r="IX19" s="87"/>
      <c r="IY19" s="87"/>
      <c r="IZ19" s="87"/>
      <c r="JA19" s="87"/>
      <c r="JB19" s="87"/>
      <c r="JC19" s="87"/>
      <c r="JD19" s="87"/>
      <c r="JE19" s="87"/>
      <c r="JF19" s="87"/>
      <c r="JG19" s="87"/>
      <c r="JH19" s="87"/>
      <c r="JI19" s="87"/>
      <c r="JJ19" s="87"/>
      <c r="JK19" s="87"/>
      <c r="JL19" s="87"/>
      <c r="JM19" s="87"/>
      <c r="JN19" s="87"/>
      <c r="JO19" s="87"/>
      <c r="JP19" s="87"/>
      <c r="JQ19" s="87"/>
      <c r="JR19" s="87"/>
      <c r="JS19" s="87"/>
      <c r="JT19" s="87"/>
      <c r="JU19" s="87"/>
      <c r="JV19" s="87"/>
      <c r="JW19" s="87"/>
      <c r="JX19" s="87"/>
      <c r="JY19" s="87"/>
      <c r="JZ19" s="87"/>
      <c r="KA19" s="87"/>
      <c r="KB19" s="87"/>
      <c r="KC19" s="87"/>
      <c r="KD19" s="87"/>
      <c r="KE19" s="87"/>
      <c r="KF19" s="87"/>
      <c r="KG19" s="87"/>
    </row>
    <row r="20" ht="15.5" spans="1:293">
      <c r="A20" s="34">
        <v>7</v>
      </c>
      <c r="B20" s="84" t="s">
        <v>988</v>
      </c>
      <c r="C20" s="85"/>
      <c r="D20" s="85">
        <v>1</v>
      </c>
      <c r="E20" s="85"/>
      <c r="F20" s="85"/>
      <c r="G20" s="85">
        <v>1</v>
      </c>
      <c r="H20" s="85"/>
      <c r="I20" s="85"/>
      <c r="J20" s="85">
        <v>1</v>
      </c>
      <c r="K20" s="85"/>
      <c r="L20" s="85"/>
      <c r="M20" s="85">
        <v>1</v>
      </c>
      <c r="N20" s="85"/>
      <c r="O20" s="85">
        <v>1</v>
      </c>
      <c r="P20" s="85"/>
      <c r="Q20" s="85"/>
      <c r="R20" s="85"/>
      <c r="S20" s="85">
        <v>1</v>
      </c>
      <c r="T20" s="85"/>
      <c r="U20" s="85"/>
      <c r="V20" s="85"/>
      <c r="W20" s="85">
        <v>1</v>
      </c>
      <c r="X20" s="85"/>
      <c r="Y20" s="85">
        <v>1</v>
      </c>
      <c r="Z20" s="85"/>
      <c r="AA20" s="85"/>
      <c r="AB20" s="85">
        <v>1</v>
      </c>
      <c r="AC20" s="85"/>
      <c r="AD20" s="85"/>
      <c r="AE20" s="85">
        <v>1</v>
      </c>
      <c r="AF20" s="85"/>
      <c r="AG20" s="85"/>
      <c r="AH20" s="85">
        <v>1</v>
      </c>
      <c r="AI20" s="85"/>
      <c r="AJ20" s="85">
        <v>1</v>
      </c>
      <c r="AK20" s="85"/>
      <c r="AL20" s="85"/>
      <c r="AM20" s="85"/>
      <c r="AN20" s="85">
        <v>1</v>
      </c>
      <c r="AO20" s="85"/>
      <c r="AP20" s="85"/>
      <c r="AQ20" s="85"/>
      <c r="AR20" s="85">
        <v>1</v>
      </c>
      <c r="AS20" s="85"/>
      <c r="AT20" s="85">
        <v>1</v>
      </c>
      <c r="AU20" s="85"/>
      <c r="AV20" s="85"/>
      <c r="AW20" s="85">
        <v>1</v>
      </c>
      <c r="AX20" s="85"/>
      <c r="AY20" s="85"/>
      <c r="AZ20" s="85">
        <v>1</v>
      </c>
      <c r="BA20" s="85"/>
      <c r="BB20" s="85"/>
      <c r="BC20" s="85">
        <v>1</v>
      </c>
      <c r="BD20" s="85"/>
      <c r="BE20" s="85"/>
      <c r="BF20" s="85">
        <v>1</v>
      </c>
      <c r="BG20" s="85"/>
      <c r="BH20" s="85">
        <v>1</v>
      </c>
      <c r="BI20" s="85"/>
      <c r="BJ20" s="85"/>
      <c r="BK20" s="85">
        <v>1</v>
      </c>
      <c r="BL20" s="85"/>
      <c r="BM20" s="85"/>
      <c r="BN20" s="85"/>
      <c r="BO20" s="85">
        <v>1</v>
      </c>
      <c r="BP20" s="85"/>
      <c r="BQ20" s="85"/>
      <c r="BR20" s="85">
        <v>1</v>
      </c>
      <c r="BS20" s="85"/>
      <c r="BT20" s="85"/>
      <c r="BU20" s="85">
        <v>1</v>
      </c>
      <c r="BV20" s="85"/>
      <c r="BW20" s="85"/>
      <c r="BX20" s="85">
        <v>1</v>
      </c>
      <c r="BY20" s="85"/>
      <c r="BZ20" s="85"/>
      <c r="CA20" s="85"/>
      <c r="CB20" s="85">
        <v>1</v>
      </c>
      <c r="CC20" s="85"/>
      <c r="CD20" s="85">
        <v>1</v>
      </c>
      <c r="CE20" s="85"/>
      <c r="CF20" s="85"/>
      <c r="CG20" s="85">
        <v>1</v>
      </c>
      <c r="CH20" s="85"/>
      <c r="CI20" s="85"/>
      <c r="CJ20" s="85">
        <v>1</v>
      </c>
      <c r="CK20" s="85"/>
      <c r="CL20" s="85"/>
      <c r="CM20" s="85">
        <v>1</v>
      </c>
      <c r="CN20" s="85"/>
      <c r="CO20" s="85">
        <v>1</v>
      </c>
      <c r="CP20" s="85"/>
      <c r="CQ20" s="85"/>
      <c r="CR20" s="85"/>
      <c r="CS20" s="85">
        <v>1</v>
      </c>
      <c r="CT20" s="85"/>
      <c r="CU20" s="85"/>
      <c r="CV20" s="85"/>
      <c r="CW20" s="85">
        <v>1</v>
      </c>
      <c r="CX20" s="85"/>
      <c r="CY20" s="85">
        <v>1</v>
      </c>
      <c r="CZ20" s="85"/>
      <c r="DA20" s="85"/>
      <c r="DB20" s="85">
        <v>1</v>
      </c>
      <c r="DC20" s="85"/>
      <c r="DD20" s="85">
        <v>1</v>
      </c>
      <c r="DE20" s="85"/>
      <c r="DF20" s="85"/>
      <c r="DG20" s="85">
        <v>1</v>
      </c>
      <c r="DH20" s="85"/>
      <c r="DI20" s="85"/>
      <c r="DJ20" s="85"/>
      <c r="DK20" s="85"/>
      <c r="DL20" s="85">
        <v>1</v>
      </c>
      <c r="DM20" s="85"/>
      <c r="DN20" s="85">
        <v>1</v>
      </c>
      <c r="DO20" s="85"/>
      <c r="DP20" s="85"/>
      <c r="DQ20" s="85">
        <v>1</v>
      </c>
      <c r="DR20" s="85"/>
      <c r="DS20" s="85">
        <v>1</v>
      </c>
      <c r="DT20" s="85"/>
      <c r="DU20" s="85"/>
      <c r="DV20" s="85">
        <v>1</v>
      </c>
      <c r="DW20" s="85"/>
      <c r="DX20" s="85"/>
      <c r="DY20" s="85"/>
      <c r="DZ20" s="85"/>
      <c r="EA20" s="85">
        <v>1</v>
      </c>
      <c r="EB20" s="85"/>
      <c r="EC20" s="85">
        <v>1</v>
      </c>
      <c r="ED20" s="85"/>
      <c r="EE20" s="85"/>
      <c r="EF20" s="85">
        <v>1</v>
      </c>
      <c r="EG20" s="85"/>
      <c r="EH20" s="85">
        <v>1</v>
      </c>
      <c r="EI20" s="85"/>
      <c r="EJ20" s="85"/>
      <c r="EK20" s="85">
        <v>1</v>
      </c>
      <c r="EL20" s="85"/>
      <c r="EM20" s="85"/>
      <c r="EN20" s="85"/>
      <c r="EO20" s="85"/>
      <c r="EP20" s="85">
        <v>1</v>
      </c>
      <c r="EQ20" s="85"/>
      <c r="ER20" s="85">
        <v>1</v>
      </c>
      <c r="ES20" s="85"/>
      <c r="ET20" s="85"/>
      <c r="EU20" s="85">
        <v>1</v>
      </c>
      <c r="EV20" s="85"/>
      <c r="EW20" s="85">
        <v>1</v>
      </c>
      <c r="EX20" s="85"/>
      <c r="EY20" s="85"/>
      <c r="EZ20" s="85">
        <v>1</v>
      </c>
      <c r="FA20" s="85"/>
      <c r="FB20" s="85"/>
      <c r="FC20" s="85"/>
      <c r="FD20" s="85"/>
      <c r="FE20" s="85">
        <v>1</v>
      </c>
      <c r="FF20" s="85"/>
      <c r="FG20" s="85">
        <v>1</v>
      </c>
      <c r="FH20" s="85"/>
      <c r="FI20" s="85"/>
      <c r="FJ20" s="85">
        <v>1</v>
      </c>
      <c r="FK20" s="85"/>
      <c r="FL20" s="85">
        <v>1</v>
      </c>
      <c r="FM20" s="85"/>
      <c r="FN20" s="85"/>
      <c r="FO20" s="85">
        <v>1</v>
      </c>
      <c r="FP20" s="85"/>
      <c r="FQ20" s="85"/>
      <c r="FR20" s="85"/>
      <c r="FS20" s="85"/>
      <c r="FT20" s="85">
        <v>1</v>
      </c>
      <c r="FU20" s="85"/>
      <c r="FV20" s="85">
        <v>1</v>
      </c>
      <c r="FW20" s="85"/>
      <c r="FX20" s="85"/>
      <c r="FY20" s="85">
        <v>1</v>
      </c>
      <c r="FZ20" s="85"/>
      <c r="GA20" s="85">
        <v>1</v>
      </c>
      <c r="GB20" s="85"/>
      <c r="GC20" s="85"/>
      <c r="GD20" s="85">
        <v>1</v>
      </c>
      <c r="GE20" s="85"/>
      <c r="GF20" s="85"/>
      <c r="GG20" s="85">
        <v>1</v>
      </c>
      <c r="GH20" s="85"/>
      <c r="GI20" s="85"/>
      <c r="GJ20" s="85"/>
      <c r="GK20" s="85"/>
      <c r="GL20" s="85">
        <v>1</v>
      </c>
      <c r="GM20" s="85"/>
      <c r="GN20" s="85">
        <v>1</v>
      </c>
      <c r="GO20" s="85"/>
      <c r="GP20" s="85"/>
      <c r="GQ20" s="85">
        <v>1</v>
      </c>
      <c r="GR20" s="85"/>
      <c r="GS20" s="85">
        <v>1</v>
      </c>
      <c r="GT20" s="85"/>
      <c r="GU20" s="85"/>
      <c r="GV20" s="85">
        <v>1</v>
      </c>
      <c r="GW20" s="85"/>
      <c r="GX20" s="85"/>
      <c r="GY20" s="85"/>
      <c r="GZ20" s="85"/>
      <c r="HA20" s="85">
        <v>1</v>
      </c>
      <c r="HB20" s="85"/>
      <c r="HC20" s="85">
        <v>1</v>
      </c>
      <c r="HD20" s="85"/>
      <c r="HE20" s="85"/>
      <c r="HF20" s="85">
        <v>1</v>
      </c>
      <c r="HG20" s="85"/>
      <c r="HH20" s="85">
        <v>1</v>
      </c>
      <c r="HI20" s="85"/>
      <c r="HJ20" s="85"/>
      <c r="HK20" s="85">
        <v>1</v>
      </c>
      <c r="HL20" s="85"/>
      <c r="HM20" s="85"/>
      <c r="HN20" s="85"/>
      <c r="HO20" s="85"/>
      <c r="HP20" s="85">
        <v>1</v>
      </c>
      <c r="HQ20" s="85"/>
      <c r="HR20" s="85">
        <v>1</v>
      </c>
      <c r="HS20" s="85"/>
      <c r="HT20" s="85"/>
      <c r="HU20" s="85">
        <v>1</v>
      </c>
      <c r="HV20" s="85"/>
      <c r="HW20" s="85"/>
      <c r="HX20" s="85">
        <v>1</v>
      </c>
      <c r="HY20" s="85"/>
      <c r="HZ20" s="85"/>
      <c r="IA20" s="85">
        <v>1</v>
      </c>
      <c r="IB20" s="85"/>
      <c r="IC20" s="85">
        <v>1</v>
      </c>
      <c r="ID20" s="85"/>
      <c r="IE20" s="85"/>
      <c r="IF20" s="85"/>
      <c r="IG20" s="85">
        <v>1</v>
      </c>
      <c r="IH20" s="85"/>
      <c r="II20" s="85"/>
      <c r="IJ20" s="85">
        <v>1</v>
      </c>
      <c r="IK20" s="85"/>
      <c r="IL20" s="85"/>
      <c r="IM20" s="85">
        <v>1</v>
      </c>
      <c r="IN20" s="85"/>
      <c r="IO20" s="85">
        <v>1</v>
      </c>
      <c r="IP20" s="85"/>
      <c r="IQ20" s="85"/>
      <c r="IR20" s="85">
        <v>1</v>
      </c>
      <c r="IS20" s="85"/>
      <c r="IT20" s="85"/>
      <c r="IU20" s="86"/>
      <c r="IV20" s="86"/>
      <c r="IW20" s="87"/>
      <c r="IX20" s="87"/>
      <c r="IY20" s="87"/>
      <c r="IZ20" s="87"/>
      <c r="JA20" s="87"/>
      <c r="JB20" s="87"/>
      <c r="JC20" s="87"/>
      <c r="JD20" s="87"/>
      <c r="JE20" s="87"/>
      <c r="JF20" s="87"/>
      <c r="JG20" s="87"/>
      <c r="JH20" s="87"/>
      <c r="JI20" s="87"/>
      <c r="JJ20" s="87"/>
      <c r="JK20" s="87"/>
      <c r="JL20" s="87"/>
      <c r="JM20" s="87"/>
      <c r="JN20" s="87"/>
      <c r="JO20" s="87"/>
      <c r="JP20" s="87"/>
      <c r="JQ20" s="87"/>
      <c r="JR20" s="87"/>
      <c r="JS20" s="87"/>
      <c r="JT20" s="87"/>
      <c r="JU20" s="87"/>
      <c r="JV20" s="87"/>
      <c r="JW20" s="87"/>
      <c r="JX20" s="87"/>
      <c r="JY20" s="87"/>
      <c r="JZ20" s="87"/>
      <c r="KA20" s="87"/>
      <c r="KB20" s="87"/>
      <c r="KC20" s="87"/>
      <c r="KD20" s="87"/>
      <c r="KE20" s="87"/>
      <c r="KF20" s="87"/>
      <c r="KG20" s="87"/>
    </row>
    <row r="21" spans="1:293">
      <c r="A21" s="74">
        <v>8</v>
      </c>
      <c r="B21" s="84" t="s">
        <v>989</v>
      </c>
      <c r="C21" s="85"/>
      <c r="D21" s="85">
        <v>1</v>
      </c>
      <c r="E21" s="85"/>
      <c r="F21" s="85">
        <v>1</v>
      </c>
      <c r="G21" s="85"/>
      <c r="H21" s="85"/>
      <c r="I21" s="85"/>
      <c r="J21" s="85">
        <v>1</v>
      </c>
      <c r="K21" s="85"/>
      <c r="L21" s="85"/>
      <c r="M21" s="85">
        <v>1</v>
      </c>
      <c r="N21" s="85"/>
      <c r="O21" s="85">
        <v>1</v>
      </c>
      <c r="P21" s="85"/>
      <c r="Q21" s="85"/>
      <c r="R21" s="85"/>
      <c r="S21" s="85">
        <v>1</v>
      </c>
      <c r="T21" s="85"/>
      <c r="U21" s="85"/>
      <c r="V21" s="85">
        <v>1</v>
      </c>
      <c r="W21" s="85"/>
      <c r="X21" s="85"/>
      <c r="Y21" s="85">
        <v>1</v>
      </c>
      <c r="Z21" s="85"/>
      <c r="AA21" s="85">
        <v>1</v>
      </c>
      <c r="AB21" s="85"/>
      <c r="AC21" s="85"/>
      <c r="AD21" s="85">
        <v>1</v>
      </c>
      <c r="AE21" s="85"/>
      <c r="AF21" s="85"/>
      <c r="AG21" s="85"/>
      <c r="AH21" s="85">
        <v>1</v>
      </c>
      <c r="AI21" s="85"/>
      <c r="AJ21" s="85">
        <v>1</v>
      </c>
      <c r="AK21" s="85"/>
      <c r="AL21" s="85"/>
      <c r="AM21" s="85"/>
      <c r="AN21" s="85">
        <v>1</v>
      </c>
      <c r="AO21" s="85"/>
      <c r="AP21" s="85"/>
      <c r="AQ21" s="85">
        <v>1</v>
      </c>
      <c r="AR21" s="85"/>
      <c r="AS21" s="85"/>
      <c r="AT21" s="85"/>
      <c r="AU21" s="85">
        <v>1</v>
      </c>
      <c r="AV21" s="85"/>
      <c r="AW21" s="85"/>
      <c r="AX21" s="85">
        <v>1</v>
      </c>
      <c r="AY21" s="85"/>
      <c r="AZ21" s="85"/>
      <c r="BA21" s="85">
        <v>1</v>
      </c>
      <c r="BB21" s="85"/>
      <c r="BC21" s="85"/>
      <c r="BD21" s="85">
        <v>1</v>
      </c>
      <c r="BE21" s="85"/>
      <c r="BF21" s="85"/>
      <c r="BG21" s="85">
        <v>1</v>
      </c>
      <c r="BH21" s="85"/>
      <c r="BI21" s="85">
        <v>1</v>
      </c>
      <c r="BJ21" s="85"/>
      <c r="BK21" s="85"/>
      <c r="BL21" s="85">
        <v>1</v>
      </c>
      <c r="BM21" s="85"/>
      <c r="BN21" s="85"/>
      <c r="BO21" s="85">
        <v>1</v>
      </c>
      <c r="BP21" s="85"/>
      <c r="BQ21" s="85"/>
      <c r="BR21" s="85">
        <v>1</v>
      </c>
      <c r="BS21" s="85"/>
      <c r="BT21" s="85"/>
      <c r="BU21" s="85">
        <v>1</v>
      </c>
      <c r="BV21" s="85"/>
      <c r="BW21" s="85"/>
      <c r="BX21" s="85">
        <v>1</v>
      </c>
      <c r="BY21" s="85"/>
      <c r="BZ21" s="85"/>
      <c r="CA21" s="85">
        <v>1</v>
      </c>
      <c r="CB21" s="85"/>
      <c r="CC21" s="85"/>
      <c r="CD21" s="85">
        <v>1</v>
      </c>
      <c r="CE21" s="85"/>
      <c r="CF21" s="85">
        <v>1</v>
      </c>
      <c r="CG21" s="85"/>
      <c r="CH21" s="85"/>
      <c r="CI21" s="85">
        <v>1</v>
      </c>
      <c r="CJ21" s="85"/>
      <c r="CK21" s="85"/>
      <c r="CL21" s="85"/>
      <c r="CM21" s="85">
        <v>1</v>
      </c>
      <c r="CN21" s="85"/>
      <c r="CO21" s="85">
        <v>1</v>
      </c>
      <c r="CP21" s="85"/>
      <c r="CQ21" s="85"/>
      <c r="CR21" s="85"/>
      <c r="CS21" s="85">
        <v>1</v>
      </c>
      <c r="CT21" s="85"/>
      <c r="CU21" s="85"/>
      <c r="CV21" s="85">
        <v>1</v>
      </c>
      <c r="CW21" s="85"/>
      <c r="CX21" s="85"/>
      <c r="CY21" s="85"/>
      <c r="CZ21" s="85">
        <v>1</v>
      </c>
      <c r="DA21" s="85"/>
      <c r="DB21" s="85"/>
      <c r="DC21" s="85">
        <v>1</v>
      </c>
      <c r="DD21" s="85"/>
      <c r="DE21" s="85"/>
      <c r="DF21" s="85">
        <v>1</v>
      </c>
      <c r="DG21" s="85"/>
      <c r="DH21" s="85"/>
      <c r="DI21" s="85">
        <v>1</v>
      </c>
      <c r="DJ21" s="85"/>
      <c r="DK21" s="85">
        <v>1</v>
      </c>
      <c r="DL21" s="85"/>
      <c r="DM21" s="85"/>
      <c r="DN21" s="85"/>
      <c r="DO21" s="85">
        <v>1</v>
      </c>
      <c r="DP21" s="85"/>
      <c r="DQ21" s="85"/>
      <c r="DR21" s="85">
        <v>1</v>
      </c>
      <c r="DS21" s="85"/>
      <c r="DT21" s="85"/>
      <c r="DU21" s="85">
        <v>1</v>
      </c>
      <c r="DV21" s="85"/>
      <c r="DW21" s="85"/>
      <c r="DX21" s="85">
        <v>1</v>
      </c>
      <c r="DY21" s="85"/>
      <c r="DZ21" s="85">
        <v>1</v>
      </c>
      <c r="EA21" s="85"/>
      <c r="EB21" s="85"/>
      <c r="EC21" s="85"/>
      <c r="ED21" s="85">
        <v>1</v>
      </c>
      <c r="EE21" s="85"/>
      <c r="EF21" s="85"/>
      <c r="EG21" s="85">
        <v>1</v>
      </c>
      <c r="EH21" s="85"/>
      <c r="EI21" s="85"/>
      <c r="EJ21" s="85">
        <v>1</v>
      </c>
      <c r="EK21" s="85"/>
      <c r="EL21" s="85"/>
      <c r="EM21" s="85">
        <v>1</v>
      </c>
      <c r="EN21" s="85"/>
      <c r="EO21" s="85">
        <v>1</v>
      </c>
      <c r="EP21" s="85"/>
      <c r="EQ21" s="85"/>
      <c r="ER21" s="85"/>
      <c r="ES21" s="85">
        <v>1</v>
      </c>
      <c r="ET21" s="85"/>
      <c r="EU21" s="85"/>
      <c r="EV21" s="85">
        <v>1</v>
      </c>
      <c r="EW21" s="85"/>
      <c r="EX21" s="85"/>
      <c r="EY21" s="85">
        <v>1</v>
      </c>
      <c r="EZ21" s="85"/>
      <c r="FA21" s="85"/>
      <c r="FB21" s="85">
        <v>1</v>
      </c>
      <c r="FC21" s="85"/>
      <c r="FD21" s="85">
        <v>1</v>
      </c>
      <c r="FE21" s="85"/>
      <c r="FF21" s="85"/>
      <c r="FG21" s="85"/>
      <c r="FH21" s="85">
        <v>1</v>
      </c>
      <c r="FI21" s="85"/>
      <c r="FJ21" s="85"/>
      <c r="FK21" s="85">
        <v>1</v>
      </c>
      <c r="FL21" s="85"/>
      <c r="FM21" s="85"/>
      <c r="FN21" s="85">
        <v>1</v>
      </c>
      <c r="FO21" s="85"/>
      <c r="FP21" s="85"/>
      <c r="FQ21" s="85">
        <v>1</v>
      </c>
      <c r="FR21" s="85"/>
      <c r="FS21" s="85">
        <v>1</v>
      </c>
      <c r="FT21" s="85"/>
      <c r="FU21" s="85"/>
      <c r="FV21" s="85"/>
      <c r="FW21" s="85">
        <v>1</v>
      </c>
      <c r="FX21" s="85"/>
      <c r="FY21" s="85"/>
      <c r="FZ21" s="85">
        <v>1</v>
      </c>
      <c r="GA21" s="85"/>
      <c r="GB21" s="85"/>
      <c r="GC21" s="85">
        <v>1</v>
      </c>
      <c r="GD21" s="85"/>
      <c r="GE21" s="85"/>
      <c r="GF21" s="85">
        <v>1</v>
      </c>
      <c r="GG21" s="85"/>
      <c r="GH21" s="85"/>
      <c r="GI21" s="85">
        <v>1</v>
      </c>
      <c r="GJ21" s="85"/>
      <c r="GK21" s="85">
        <v>1</v>
      </c>
      <c r="GL21" s="85"/>
      <c r="GM21" s="85"/>
      <c r="GN21" s="85"/>
      <c r="GO21" s="85">
        <v>1</v>
      </c>
      <c r="GP21" s="85"/>
      <c r="GQ21" s="85"/>
      <c r="GR21" s="85">
        <v>1</v>
      </c>
      <c r="GS21" s="85"/>
      <c r="GT21" s="85"/>
      <c r="GU21" s="85">
        <v>1</v>
      </c>
      <c r="GV21" s="85"/>
      <c r="GW21" s="85"/>
      <c r="GX21" s="85">
        <v>1</v>
      </c>
      <c r="GY21" s="85"/>
      <c r="GZ21" s="85">
        <v>1</v>
      </c>
      <c r="HA21" s="85"/>
      <c r="HB21" s="85"/>
      <c r="HC21" s="85"/>
      <c r="HD21" s="85">
        <v>1</v>
      </c>
      <c r="HE21" s="85"/>
      <c r="HF21" s="85"/>
      <c r="HG21" s="85">
        <v>1</v>
      </c>
      <c r="HH21" s="85"/>
      <c r="HI21" s="85"/>
      <c r="HJ21" s="85">
        <v>1</v>
      </c>
      <c r="HK21" s="85"/>
      <c r="HL21" s="85"/>
      <c r="HM21" s="85">
        <v>1</v>
      </c>
      <c r="HN21" s="85"/>
      <c r="HO21" s="85">
        <v>1</v>
      </c>
      <c r="HP21" s="85"/>
      <c r="HQ21" s="85"/>
      <c r="HR21" s="85"/>
      <c r="HS21" s="85">
        <v>1</v>
      </c>
      <c r="HT21" s="85"/>
      <c r="HU21" s="85"/>
      <c r="HV21" s="85">
        <v>1</v>
      </c>
      <c r="HW21" s="85"/>
      <c r="HX21" s="85"/>
      <c r="HY21" s="85">
        <v>1</v>
      </c>
      <c r="HZ21" s="85"/>
      <c r="IA21" s="85"/>
      <c r="IB21" s="85">
        <v>1</v>
      </c>
      <c r="IC21" s="85"/>
      <c r="ID21" s="85"/>
      <c r="IE21" s="85">
        <v>1</v>
      </c>
      <c r="IF21" s="85"/>
      <c r="IG21" s="85"/>
      <c r="IH21" s="85">
        <v>1</v>
      </c>
      <c r="II21" s="85"/>
      <c r="IJ21" s="85"/>
      <c r="IK21" s="85">
        <v>1</v>
      </c>
      <c r="IL21" s="85"/>
      <c r="IM21" s="85"/>
      <c r="IN21" s="85">
        <v>1</v>
      </c>
      <c r="IO21" s="85"/>
      <c r="IP21" s="85"/>
      <c r="IQ21" s="85">
        <v>1</v>
      </c>
      <c r="IR21" s="85"/>
      <c r="IS21" s="85"/>
      <c r="IT21" s="85">
        <v>1</v>
      </c>
      <c r="IU21" s="69"/>
      <c r="IV21" s="69"/>
    </row>
    <row r="22" spans="1:293">
      <c r="A22" s="74">
        <v>9</v>
      </c>
      <c r="B22" s="84" t="s">
        <v>990</v>
      </c>
      <c r="C22" s="85"/>
      <c r="D22" s="85">
        <v>1</v>
      </c>
      <c r="E22" s="85"/>
      <c r="F22" s="85">
        <v>1</v>
      </c>
      <c r="G22" s="85"/>
      <c r="H22" s="85"/>
      <c r="I22" s="85"/>
      <c r="J22" s="85">
        <v>1</v>
      </c>
      <c r="K22" s="85"/>
      <c r="L22" s="85"/>
      <c r="M22" s="85">
        <v>1</v>
      </c>
      <c r="N22" s="85"/>
      <c r="O22" s="85"/>
      <c r="P22" s="85">
        <v>1</v>
      </c>
      <c r="Q22" s="85"/>
      <c r="R22" s="85"/>
      <c r="S22" s="85">
        <v>1</v>
      </c>
      <c r="T22" s="85"/>
      <c r="U22" s="85"/>
      <c r="V22" s="85">
        <v>1</v>
      </c>
      <c r="W22" s="85"/>
      <c r="X22" s="85"/>
      <c r="Y22" s="85">
        <v>1</v>
      </c>
      <c r="Z22" s="85"/>
      <c r="AA22" s="85">
        <v>1</v>
      </c>
      <c r="AB22" s="85"/>
      <c r="AC22" s="85"/>
      <c r="AD22" s="85"/>
      <c r="AE22" s="85">
        <v>1</v>
      </c>
      <c r="AF22" s="85"/>
      <c r="AG22" s="85"/>
      <c r="AH22" s="85"/>
      <c r="AI22" s="85">
        <v>1</v>
      </c>
      <c r="AJ22" s="85"/>
      <c r="AK22" s="85">
        <v>1</v>
      </c>
      <c r="AL22" s="85"/>
      <c r="AM22" s="85"/>
      <c r="AN22" s="85">
        <v>1</v>
      </c>
      <c r="AO22" s="85"/>
      <c r="AP22" s="85"/>
      <c r="AQ22" s="85">
        <v>1</v>
      </c>
      <c r="AR22" s="85"/>
      <c r="AS22" s="85"/>
      <c r="AT22" s="85">
        <v>1</v>
      </c>
      <c r="AU22" s="85"/>
      <c r="AV22" s="85"/>
      <c r="AW22" s="85">
        <v>1</v>
      </c>
      <c r="AX22" s="85"/>
      <c r="AY22" s="85"/>
      <c r="AZ22" s="85">
        <v>1</v>
      </c>
      <c r="BA22" s="85"/>
      <c r="BB22" s="85"/>
      <c r="BC22" s="85">
        <v>1</v>
      </c>
      <c r="BD22" s="85"/>
      <c r="BE22" s="85"/>
      <c r="BF22" s="85">
        <v>1</v>
      </c>
      <c r="BG22" s="85"/>
      <c r="BH22" s="85">
        <v>1</v>
      </c>
      <c r="BI22" s="85"/>
      <c r="BJ22" s="85"/>
      <c r="BK22" s="85">
        <v>1</v>
      </c>
      <c r="BL22" s="85"/>
      <c r="BM22" s="85"/>
      <c r="BN22" s="85"/>
      <c r="BO22" s="85">
        <v>1</v>
      </c>
      <c r="BP22" s="85"/>
      <c r="BQ22" s="85"/>
      <c r="BR22" s="85">
        <v>1</v>
      </c>
      <c r="BS22" s="85"/>
      <c r="BT22" s="85"/>
      <c r="BU22" s="85">
        <v>1</v>
      </c>
      <c r="BV22" s="85"/>
      <c r="BW22" s="85"/>
      <c r="BX22" s="85">
        <v>1</v>
      </c>
      <c r="BY22" s="85"/>
      <c r="BZ22" s="85"/>
      <c r="CA22" s="85">
        <v>1</v>
      </c>
      <c r="CB22" s="85"/>
      <c r="CC22" s="85"/>
      <c r="CD22" s="85">
        <v>1</v>
      </c>
      <c r="CE22" s="85"/>
      <c r="CF22" s="85">
        <v>1</v>
      </c>
      <c r="CG22" s="85"/>
      <c r="CH22" s="85"/>
      <c r="CI22" s="85"/>
      <c r="CJ22" s="85">
        <v>1</v>
      </c>
      <c r="CK22" s="85"/>
      <c r="CL22" s="85"/>
      <c r="CM22" s="85"/>
      <c r="CN22" s="85">
        <v>1</v>
      </c>
      <c r="CO22" s="85"/>
      <c r="CP22" s="85">
        <v>1</v>
      </c>
      <c r="CQ22" s="85"/>
      <c r="CR22" s="85"/>
      <c r="CS22" s="85">
        <v>1</v>
      </c>
      <c r="CT22" s="85"/>
      <c r="CU22" s="85"/>
      <c r="CV22" s="85">
        <v>1</v>
      </c>
      <c r="CW22" s="85"/>
      <c r="CX22" s="85"/>
      <c r="CY22" s="85">
        <v>1</v>
      </c>
      <c r="CZ22" s="85"/>
      <c r="DA22" s="85"/>
      <c r="DB22" s="85"/>
      <c r="DC22" s="85">
        <v>1</v>
      </c>
      <c r="DD22" s="85">
        <v>1</v>
      </c>
      <c r="DE22" s="85"/>
      <c r="DF22" s="85"/>
      <c r="DG22" s="85">
        <v>1</v>
      </c>
      <c r="DH22" s="85"/>
      <c r="DI22" s="85"/>
      <c r="DJ22" s="85"/>
      <c r="DK22" s="85">
        <v>1</v>
      </c>
      <c r="DL22" s="85"/>
      <c r="DM22" s="85"/>
      <c r="DN22" s="85">
        <v>1</v>
      </c>
      <c r="DO22" s="85"/>
      <c r="DP22" s="85"/>
      <c r="DQ22" s="85"/>
      <c r="DR22" s="85">
        <v>1</v>
      </c>
      <c r="DS22" s="85">
        <v>1</v>
      </c>
      <c r="DT22" s="85"/>
      <c r="DU22" s="85"/>
      <c r="DV22" s="85">
        <v>1</v>
      </c>
      <c r="DW22" s="85"/>
      <c r="DX22" s="85"/>
      <c r="DY22" s="85"/>
      <c r="DZ22" s="85">
        <v>1</v>
      </c>
      <c r="EA22" s="85"/>
      <c r="EB22" s="85"/>
      <c r="EC22" s="85">
        <v>1</v>
      </c>
      <c r="ED22" s="85"/>
      <c r="EE22" s="85"/>
      <c r="EF22" s="85"/>
      <c r="EG22" s="85">
        <v>1</v>
      </c>
      <c r="EH22" s="85">
        <v>1</v>
      </c>
      <c r="EI22" s="85"/>
      <c r="EJ22" s="85"/>
      <c r="EK22" s="85">
        <v>1</v>
      </c>
      <c r="EL22" s="85"/>
      <c r="EM22" s="85"/>
      <c r="EN22" s="85"/>
      <c r="EO22" s="85">
        <v>1</v>
      </c>
      <c r="EP22" s="85"/>
      <c r="EQ22" s="85"/>
      <c r="ER22" s="85">
        <v>1</v>
      </c>
      <c r="ES22" s="85"/>
      <c r="ET22" s="85"/>
      <c r="EU22" s="85"/>
      <c r="EV22" s="85">
        <v>1</v>
      </c>
      <c r="EW22" s="85">
        <v>1</v>
      </c>
      <c r="EX22" s="85"/>
      <c r="EY22" s="85"/>
      <c r="EZ22" s="85">
        <v>1</v>
      </c>
      <c r="FA22" s="85"/>
      <c r="FB22" s="85"/>
      <c r="FC22" s="85"/>
      <c r="FD22" s="85">
        <v>1</v>
      </c>
      <c r="FE22" s="85"/>
      <c r="FF22" s="85"/>
      <c r="FG22" s="85">
        <v>1</v>
      </c>
      <c r="FH22" s="85"/>
      <c r="FI22" s="85"/>
      <c r="FJ22" s="85"/>
      <c r="FK22" s="85">
        <v>1</v>
      </c>
      <c r="FL22" s="85">
        <v>1</v>
      </c>
      <c r="FM22" s="85"/>
      <c r="FN22" s="85"/>
      <c r="FO22" s="85">
        <v>1</v>
      </c>
      <c r="FP22" s="85"/>
      <c r="FQ22" s="85"/>
      <c r="FR22" s="85"/>
      <c r="FS22" s="85">
        <v>1</v>
      </c>
      <c r="FT22" s="85"/>
      <c r="FU22" s="85"/>
      <c r="FV22" s="85">
        <v>1</v>
      </c>
      <c r="FW22" s="85"/>
      <c r="FX22" s="85"/>
      <c r="FY22" s="85"/>
      <c r="FZ22" s="85">
        <v>1</v>
      </c>
      <c r="GA22" s="85">
        <v>1</v>
      </c>
      <c r="GB22" s="85"/>
      <c r="GC22" s="85"/>
      <c r="GD22" s="85">
        <v>1</v>
      </c>
      <c r="GE22" s="85"/>
      <c r="GF22" s="85"/>
      <c r="GG22" s="85">
        <v>1</v>
      </c>
      <c r="GH22" s="85"/>
      <c r="GI22" s="85"/>
      <c r="GJ22" s="85"/>
      <c r="GK22" s="85">
        <v>1</v>
      </c>
      <c r="GL22" s="85"/>
      <c r="GM22" s="85"/>
      <c r="GN22" s="85">
        <v>1</v>
      </c>
      <c r="GO22" s="85"/>
      <c r="GP22" s="85"/>
      <c r="GQ22" s="85"/>
      <c r="GR22" s="85">
        <v>1</v>
      </c>
      <c r="GS22" s="85">
        <v>1</v>
      </c>
      <c r="GT22" s="85"/>
      <c r="GU22" s="85"/>
      <c r="GV22" s="85">
        <v>1</v>
      </c>
      <c r="GW22" s="85"/>
      <c r="GX22" s="85"/>
      <c r="GY22" s="85"/>
      <c r="GZ22" s="85">
        <v>1</v>
      </c>
      <c r="HA22" s="85"/>
      <c r="HB22" s="85"/>
      <c r="HC22" s="85">
        <v>1</v>
      </c>
      <c r="HD22" s="85"/>
      <c r="HE22" s="85"/>
      <c r="HF22" s="85"/>
      <c r="HG22" s="85">
        <v>1</v>
      </c>
      <c r="HH22" s="85">
        <v>1</v>
      </c>
      <c r="HI22" s="85"/>
      <c r="HJ22" s="85"/>
      <c r="HK22" s="85">
        <v>1</v>
      </c>
      <c r="HL22" s="85"/>
      <c r="HM22" s="85"/>
      <c r="HN22" s="85"/>
      <c r="HO22" s="85">
        <v>1</v>
      </c>
      <c r="HP22" s="85"/>
      <c r="HQ22" s="85"/>
      <c r="HR22" s="85">
        <v>1</v>
      </c>
      <c r="HS22" s="85"/>
      <c r="HT22" s="85"/>
      <c r="HU22" s="85"/>
      <c r="HV22" s="85">
        <v>1</v>
      </c>
      <c r="HW22" s="85"/>
      <c r="HX22" s="85">
        <v>1</v>
      </c>
      <c r="HY22" s="85"/>
      <c r="HZ22" s="85"/>
      <c r="IA22" s="85"/>
      <c r="IB22" s="85">
        <v>1</v>
      </c>
      <c r="IC22" s="85">
        <v>1</v>
      </c>
      <c r="ID22" s="85"/>
      <c r="IE22" s="85"/>
      <c r="IF22" s="85"/>
      <c r="IG22" s="85">
        <v>1</v>
      </c>
      <c r="IH22" s="85"/>
      <c r="II22" s="85"/>
      <c r="IJ22" s="85">
        <v>1</v>
      </c>
      <c r="IK22" s="85"/>
      <c r="IL22" s="85"/>
      <c r="IM22" s="85"/>
      <c r="IN22" s="85">
        <v>1</v>
      </c>
      <c r="IO22" s="85">
        <v>1</v>
      </c>
      <c r="IP22" s="85"/>
      <c r="IQ22" s="85"/>
      <c r="IR22" s="85">
        <v>1</v>
      </c>
      <c r="IS22" s="85"/>
      <c r="IT22" s="85"/>
      <c r="IU22" s="69"/>
      <c r="IV22" s="69"/>
    </row>
    <row r="23" spans="1:293">
      <c r="A23" s="74">
        <v>10</v>
      </c>
      <c r="B23" s="84" t="s">
        <v>991</v>
      </c>
      <c r="C23" s="85"/>
      <c r="D23" s="85"/>
      <c r="E23" s="85">
        <v>1</v>
      </c>
      <c r="F23" s="85"/>
      <c r="G23" s="85">
        <v>1</v>
      </c>
      <c r="H23" s="85"/>
      <c r="I23" s="85">
        <v>1</v>
      </c>
      <c r="J23" s="85"/>
      <c r="K23" s="85"/>
      <c r="L23" s="85">
        <v>1</v>
      </c>
      <c r="M23" s="85"/>
      <c r="N23" s="85"/>
      <c r="O23" s="85"/>
      <c r="P23" s="85">
        <v>1</v>
      </c>
      <c r="Q23" s="85"/>
      <c r="R23" s="85">
        <v>1</v>
      </c>
      <c r="S23" s="85"/>
      <c r="T23" s="85"/>
      <c r="U23" s="85">
        <v>1</v>
      </c>
      <c r="V23" s="85"/>
      <c r="W23" s="85"/>
      <c r="X23" s="85"/>
      <c r="Y23" s="85"/>
      <c r="Z23" s="85">
        <v>1</v>
      </c>
      <c r="AA23" s="85"/>
      <c r="AB23" s="85">
        <v>1</v>
      </c>
      <c r="AC23" s="85"/>
      <c r="AD23" s="85">
        <v>1</v>
      </c>
      <c r="AE23" s="85"/>
      <c r="AF23" s="85"/>
      <c r="AG23" s="85">
        <v>1</v>
      </c>
      <c r="AH23" s="85"/>
      <c r="AI23" s="85"/>
      <c r="AJ23" s="85"/>
      <c r="AK23" s="85">
        <v>1</v>
      </c>
      <c r="AL23" s="85"/>
      <c r="AM23" s="85">
        <v>1</v>
      </c>
      <c r="AN23" s="85"/>
      <c r="AO23" s="85"/>
      <c r="AP23" s="85">
        <v>1</v>
      </c>
      <c r="AQ23" s="85"/>
      <c r="AR23" s="85"/>
      <c r="AS23" s="85">
        <v>1</v>
      </c>
      <c r="AT23" s="85"/>
      <c r="AU23" s="85"/>
      <c r="AV23" s="85">
        <v>1</v>
      </c>
      <c r="AW23" s="85"/>
      <c r="AX23" s="85"/>
      <c r="AY23" s="85">
        <v>1</v>
      </c>
      <c r="AZ23" s="85"/>
      <c r="BA23" s="85"/>
      <c r="BB23" s="85">
        <v>1</v>
      </c>
      <c r="BC23" s="85"/>
      <c r="BD23" s="85"/>
      <c r="BE23" s="85">
        <v>1</v>
      </c>
      <c r="BF23" s="85"/>
      <c r="BG23" s="85"/>
      <c r="BH23" s="85"/>
      <c r="BI23" s="85"/>
      <c r="BJ23" s="85">
        <v>1</v>
      </c>
      <c r="BK23" s="85"/>
      <c r="BL23" s="85"/>
      <c r="BM23" s="85"/>
      <c r="BN23" s="85">
        <v>1</v>
      </c>
      <c r="BO23" s="85"/>
      <c r="BP23" s="85"/>
      <c r="BQ23" s="85">
        <v>1</v>
      </c>
      <c r="BR23" s="85"/>
      <c r="BS23" s="85"/>
      <c r="BT23" s="85">
        <v>1</v>
      </c>
      <c r="BU23" s="85"/>
      <c r="BV23" s="85"/>
      <c r="BW23" s="85">
        <v>1</v>
      </c>
      <c r="BX23" s="85"/>
      <c r="BY23" s="85"/>
      <c r="BZ23" s="85">
        <v>1</v>
      </c>
      <c r="CA23" s="85"/>
      <c r="CB23" s="85"/>
      <c r="CC23" s="85"/>
      <c r="CD23" s="85"/>
      <c r="CE23" s="85">
        <v>1</v>
      </c>
      <c r="CF23" s="85"/>
      <c r="CG23" s="85">
        <v>1</v>
      </c>
      <c r="CH23" s="85"/>
      <c r="CI23" s="85">
        <v>1</v>
      </c>
      <c r="CJ23" s="85"/>
      <c r="CK23" s="85"/>
      <c r="CL23" s="85">
        <v>1</v>
      </c>
      <c r="CM23" s="85"/>
      <c r="CN23" s="85"/>
      <c r="CO23" s="85"/>
      <c r="CP23" s="85">
        <v>1</v>
      </c>
      <c r="CQ23" s="85"/>
      <c r="CR23" s="85">
        <v>1</v>
      </c>
      <c r="CS23" s="85"/>
      <c r="CT23" s="85"/>
      <c r="CU23" s="85">
        <v>1</v>
      </c>
      <c r="CV23" s="85"/>
      <c r="CW23" s="85"/>
      <c r="CX23" s="85">
        <v>1</v>
      </c>
      <c r="CY23" s="85"/>
      <c r="CZ23" s="85"/>
      <c r="DA23" s="85">
        <v>1</v>
      </c>
      <c r="DB23" s="85"/>
      <c r="DC23" s="85"/>
      <c r="DD23" s="85">
        <v>1</v>
      </c>
      <c r="DE23" s="85"/>
      <c r="DF23" s="85"/>
      <c r="DG23" s="85">
        <v>1</v>
      </c>
      <c r="DH23" s="85"/>
      <c r="DI23" s="85"/>
      <c r="DJ23" s="85">
        <v>1</v>
      </c>
      <c r="DK23" s="85"/>
      <c r="DL23" s="85"/>
      <c r="DM23" s="85">
        <v>1</v>
      </c>
      <c r="DN23" s="85"/>
      <c r="DO23" s="85"/>
      <c r="DP23" s="85">
        <v>1</v>
      </c>
      <c r="DQ23" s="85"/>
      <c r="DR23" s="85"/>
      <c r="DS23" s="85">
        <v>1</v>
      </c>
      <c r="DT23" s="85"/>
      <c r="DU23" s="85"/>
      <c r="DV23" s="85">
        <v>1</v>
      </c>
      <c r="DW23" s="85"/>
      <c r="DX23" s="85"/>
      <c r="DY23" s="85">
        <v>1</v>
      </c>
      <c r="DZ23" s="85"/>
      <c r="EA23" s="85"/>
      <c r="EB23" s="85">
        <v>1</v>
      </c>
      <c r="EC23" s="85"/>
      <c r="ED23" s="85"/>
      <c r="EE23" s="85">
        <v>1</v>
      </c>
      <c r="EF23" s="85"/>
      <c r="EG23" s="85"/>
      <c r="EH23" s="85">
        <v>1</v>
      </c>
      <c r="EI23" s="85"/>
      <c r="EJ23" s="85"/>
      <c r="EK23" s="85">
        <v>1</v>
      </c>
      <c r="EL23" s="85"/>
      <c r="EM23" s="85"/>
      <c r="EN23" s="85">
        <v>1</v>
      </c>
      <c r="EO23" s="85"/>
      <c r="EP23" s="85"/>
      <c r="EQ23" s="85">
        <v>1</v>
      </c>
      <c r="ER23" s="85"/>
      <c r="ES23" s="85"/>
      <c r="ET23" s="85">
        <v>1</v>
      </c>
      <c r="EU23" s="85"/>
      <c r="EV23" s="85"/>
      <c r="EW23" s="85">
        <v>1</v>
      </c>
      <c r="EX23" s="85"/>
      <c r="EY23" s="85"/>
      <c r="EZ23" s="85">
        <v>1</v>
      </c>
      <c r="FA23" s="85"/>
      <c r="FB23" s="85"/>
      <c r="FC23" s="85">
        <v>1</v>
      </c>
      <c r="FD23" s="85"/>
      <c r="FE23" s="85"/>
      <c r="FF23" s="85">
        <v>1</v>
      </c>
      <c r="FG23" s="85"/>
      <c r="FH23" s="85"/>
      <c r="FI23" s="85">
        <v>1</v>
      </c>
      <c r="FJ23" s="85"/>
      <c r="FK23" s="85"/>
      <c r="FL23" s="85">
        <v>1</v>
      </c>
      <c r="FM23" s="85"/>
      <c r="FN23" s="85"/>
      <c r="FO23" s="85">
        <v>1</v>
      </c>
      <c r="FP23" s="85"/>
      <c r="FQ23" s="85"/>
      <c r="FR23" s="85">
        <v>1</v>
      </c>
      <c r="FS23" s="85"/>
      <c r="FT23" s="85"/>
      <c r="FU23" s="85">
        <v>1</v>
      </c>
      <c r="FV23" s="85"/>
      <c r="FW23" s="85"/>
      <c r="FX23" s="85">
        <v>1</v>
      </c>
      <c r="FY23" s="85"/>
      <c r="FZ23" s="85"/>
      <c r="GA23" s="85">
        <v>1</v>
      </c>
      <c r="GB23" s="85"/>
      <c r="GC23" s="85"/>
      <c r="GD23" s="85">
        <v>1</v>
      </c>
      <c r="GE23" s="85"/>
      <c r="GF23" s="85"/>
      <c r="GG23" s="85">
        <v>1</v>
      </c>
      <c r="GH23" s="85"/>
      <c r="GI23" s="85"/>
      <c r="GJ23" s="85">
        <v>1</v>
      </c>
      <c r="GK23" s="85"/>
      <c r="GL23" s="85"/>
      <c r="GM23" s="85">
        <v>1</v>
      </c>
      <c r="GN23" s="85"/>
      <c r="GO23" s="85"/>
      <c r="GP23" s="85">
        <v>1</v>
      </c>
      <c r="GQ23" s="85"/>
      <c r="GR23" s="85"/>
      <c r="GS23" s="85">
        <v>1</v>
      </c>
      <c r="GT23" s="85"/>
      <c r="GU23" s="85"/>
      <c r="GV23" s="85">
        <v>1</v>
      </c>
      <c r="GW23" s="85"/>
      <c r="GX23" s="85"/>
      <c r="GY23" s="85">
        <v>1</v>
      </c>
      <c r="GZ23" s="85"/>
      <c r="HA23" s="85"/>
      <c r="HB23" s="85">
        <v>1</v>
      </c>
      <c r="HC23" s="85"/>
      <c r="HD23" s="85"/>
      <c r="HE23" s="85">
        <v>1</v>
      </c>
      <c r="HF23" s="85"/>
      <c r="HG23" s="85"/>
      <c r="HH23" s="85">
        <v>1</v>
      </c>
      <c r="HI23" s="85"/>
      <c r="HJ23" s="85"/>
      <c r="HK23" s="85">
        <v>1</v>
      </c>
      <c r="HL23" s="85"/>
      <c r="HM23" s="85"/>
      <c r="HN23" s="85">
        <v>1</v>
      </c>
      <c r="HO23" s="85"/>
      <c r="HP23" s="85"/>
      <c r="HQ23" s="85">
        <v>1</v>
      </c>
      <c r="HR23" s="85"/>
      <c r="HS23" s="85"/>
      <c r="HT23" s="85">
        <v>1</v>
      </c>
      <c r="HU23" s="85"/>
      <c r="HV23" s="85"/>
      <c r="HW23" s="85">
        <v>1</v>
      </c>
      <c r="HX23" s="85"/>
      <c r="HY23" s="85"/>
      <c r="HZ23" s="85">
        <v>1</v>
      </c>
      <c r="IA23" s="85"/>
      <c r="IB23" s="85"/>
      <c r="IC23" s="85">
        <v>1</v>
      </c>
      <c r="ID23" s="85"/>
      <c r="IE23" s="85"/>
      <c r="IF23" s="85">
        <v>1</v>
      </c>
      <c r="IG23" s="85"/>
      <c r="IH23" s="85"/>
      <c r="II23" s="85">
        <v>1</v>
      </c>
      <c r="IJ23" s="85"/>
      <c r="IK23" s="85"/>
      <c r="IL23" s="85">
        <v>1</v>
      </c>
      <c r="IM23" s="85"/>
      <c r="IN23" s="85"/>
      <c r="IO23" s="85">
        <v>1</v>
      </c>
      <c r="IP23" s="85"/>
      <c r="IQ23" s="85"/>
      <c r="IR23" s="85"/>
      <c r="IS23" s="85">
        <v>1</v>
      </c>
      <c r="IT23" s="85"/>
      <c r="IU23" s="69"/>
      <c r="IV23" s="69"/>
    </row>
    <row r="24" ht="15.5" spans="1:293">
      <c r="A24" s="74">
        <v>11</v>
      </c>
      <c r="B24" s="84" t="s">
        <v>992</v>
      </c>
      <c r="C24" s="85">
        <v>1</v>
      </c>
      <c r="D24" s="85"/>
      <c r="E24" s="85"/>
      <c r="F24" s="85">
        <v>1</v>
      </c>
      <c r="G24" s="85"/>
      <c r="H24" s="85"/>
      <c r="I24" s="85">
        <v>1</v>
      </c>
      <c r="J24" s="85"/>
      <c r="K24" s="85"/>
      <c r="L24" s="85">
        <v>1</v>
      </c>
      <c r="M24" s="85"/>
      <c r="N24" s="85"/>
      <c r="O24" s="85">
        <v>1</v>
      </c>
      <c r="P24" s="85"/>
      <c r="Q24" s="85"/>
      <c r="R24" s="85">
        <v>1</v>
      </c>
      <c r="S24" s="85"/>
      <c r="T24" s="85"/>
      <c r="U24" s="85">
        <v>1</v>
      </c>
      <c r="V24" s="85"/>
      <c r="W24" s="85"/>
      <c r="X24" s="85">
        <v>1</v>
      </c>
      <c r="Y24" s="85"/>
      <c r="Z24" s="85"/>
      <c r="AA24" s="85">
        <v>1</v>
      </c>
      <c r="AB24" s="85"/>
      <c r="AC24" s="85"/>
      <c r="AD24" s="85">
        <v>1</v>
      </c>
      <c r="AE24" s="85"/>
      <c r="AF24" s="85"/>
      <c r="AG24" s="85">
        <v>1</v>
      </c>
      <c r="AH24" s="85"/>
      <c r="AI24" s="85"/>
      <c r="AJ24" s="85">
        <v>1</v>
      </c>
      <c r="AK24" s="85"/>
      <c r="AL24" s="85"/>
      <c r="AM24" s="85">
        <v>1</v>
      </c>
      <c r="AN24" s="85"/>
      <c r="AO24" s="85"/>
      <c r="AP24" s="85">
        <v>1</v>
      </c>
      <c r="AQ24" s="85"/>
      <c r="AR24" s="85"/>
      <c r="AS24" s="85">
        <v>1</v>
      </c>
      <c r="AT24" s="85"/>
      <c r="AU24" s="85"/>
      <c r="AV24" s="85">
        <v>1</v>
      </c>
      <c r="AW24" s="85"/>
      <c r="AX24" s="85"/>
      <c r="AY24" s="85">
        <v>1</v>
      </c>
      <c r="AZ24" s="85"/>
      <c r="BA24" s="85"/>
      <c r="BB24" s="85">
        <v>1</v>
      </c>
      <c r="BC24" s="85"/>
      <c r="BD24" s="85"/>
      <c r="BE24" s="85">
        <v>1</v>
      </c>
      <c r="BF24" s="85"/>
      <c r="BG24" s="85"/>
      <c r="BH24" s="85"/>
      <c r="BI24" s="85"/>
      <c r="BJ24" s="85">
        <v>1</v>
      </c>
      <c r="BK24" s="85"/>
      <c r="BL24" s="85"/>
      <c r="BM24" s="85">
        <v>1</v>
      </c>
      <c r="BN24" s="85">
        <v>1</v>
      </c>
      <c r="BO24" s="85"/>
      <c r="BP24" s="85"/>
      <c r="BQ24" s="85">
        <v>1</v>
      </c>
      <c r="BR24" s="85"/>
      <c r="BS24" s="85"/>
      <c r="BT24" s="85">
        <v>1</v>
      </c>
      <c r="BU24" s="85"/>
      <c r="BV24" s="85"/>
      <c r="BW24" s="85">
        <v>1</v>
      </c>
      <c r="BX24" s="85"/>
      <c r="BY24" s="85"/>
      <c r="BZ24" s="85">
        <v>1</v>
      </c>
      <c r="CA24" s="85"/>
      <c r="CB24" s="85"/>
      <c r="CC24" s="85">
        <v>1</v>
      </c>
      <c r="CD24" s="85"/>
      <c r="CE24" s="85"/>
      <c r="CF24" s="85">
        <v>1</v>
      </c>
      <c r="CG24" s="85"/>
      <c r="CH24" s="85"/>
      <c r="CI24" s="85">
        <v>1</v>
      </c>
      <c r="CJ24" s="85"/>
      <c r="CK24" s="85"/>
      <c r="CL24" s="85">
        <v>1</v>
      </c>
      <c r="CM24" s="85"/>
      <c r="CN24" s="85"/>
      <c r="CO24" s="85">
        <v>1</v>
      </c>
      <c r="CP24" s="85"/>
      <c r="CQ24" s="85"/>
      <c r="CR24" s="85">
        <v>1</v>
      </c>
      <c r="CS24" s="85"/>
      <c r="CT24" s="85"/>
      <c r="CU24" s="85">
        <v>1</v>
      </c>
      <c r="CV24" s="85"/>
      <c r="CW24" s="85"/>
      <c r="CX24" s="85">
        <v>1</v>
      </c>
      <c r="CY24" s="85"/>
      <c r="CZ24" s="85"/>
      <c r="DA24" s="85">
        <v>1</v>
      </c>
      <c r="DB24" s="85"/>
      <c r="DC24" s="85"/>
      <c r="DD24" s="85"/>
      <c r="DE24" s="85">
        <v>1</v>
      </c>
      <c r="DF24" s="85"/>
      <c r="DG24" s="85">
        <v>1</v>
      </c>
      <c r="DH24" s="85"/>
      <c r="DI24" s="85"/>
      <c r="DJ24" s="85">
        <v>1</v>
      </c>
      <c r="DK24" s="85"/>
      <c r="DL24" s="85"/>
      <c r="DM24" s="85">
        <v>1</v>
      </c>
      <c r="DN24" s="85"/>
      <c r="DO24" s="85"/>
      <c r="DP24" s="85">
        <v>1</v>
      </c>
      <c r="DQ24" s="85"/>
      <c r="DR24" s="85"/>
      <c r="DS24" s="85"/>
      <c r="DT24" s="85">
        <v>1</v>
      </c>
      <c r="DU24" s="85"/>
      <c r="DV24" s="85">
        <v>1</v>
      </c>
      <c r="DW24" s="85"/>
      <c r="DX24" s="85"/>
      <c r="DY24" s="85">
        <v>1</v>
      </c>
      <c r="DZ24" s="85"/>
      <c r="EA24" s="85"/>
      <c r="EB24" s="85">
        <v>1</v>
      </c>
      <c r="EC24" s="85"/>
      <c r="ED24" s="85"/>
      <c r="EE24" s="85">
        <v>1</v>
      </c>
      <c r="EF24" s="85"/>
      <c r="EG24" s="85"/>
      <c r="EH24" s="85"/>
      <c r="EI24" s="85">
        <v>1</v>
      </c>
      <c r="EJ24" s="85"/>
      <c r="EK24" s="85">
        <v>1</v>
      </c>
      <c r="EL24" s="85"/>
      <c r="EM24" s="85"/>
      <c r="EN24" s="85">
        <v>1</v>
      </c>
      <c r="EO24" s="85"/>
      <c r="EP24" s="85"/>
      <c r="EQ24" s="85">
        <v>1</v>
      </c>
      <c r="ER24" s="85"/>
      <c r="ES24" s="85"/>
      <c r="ET24" s="85">
        <v>1</v>
      </c>
      <c r="EU24" s="85"/>
      <c r="EV24" s="85"/>
      <c r="EW24" s="85"/>
      <c r="EX24" s="85">
        <v>1</v>
      </c>
      <c r="EY24" s="85"/>
      <c r="EZ24" s="85">
        <v>1</v>
      </c>
      <c r="FA24" s="85"/>
      <c r="FB24" s="85"/>
      <c r="FC24" s="85">
        <v>1</v>
      </c>
      <c r="FD24" s="85"/>
      <c r="FE24" s="85"/>
      <c r="FF24" s="85">
        <v>1</v>
      </c>
      <c r="FG24" s="85"/>
      <c r="FH24" s="85"/>
      <c r="FI24" s="85">
        <v>1</v>
      </c>
      <c r="FJ24" s="85"/>
      <c r="FK24" s="85"/>
      <c r="FL24" s="85"/>
      <c r="FM24" s="85">
        <v>1</v>
      </c>
      <c r="FN24" s="85"/>
      <c r="FO24" s="85">
        <v>1</v>
      </c>
      <c r="FP24" s="85"/>
      <c r="FQ24" s="85"/>
      <c r="FR24" s="85">
        <v>1</v>
      </c>
      <c r="FS24" s="85"/>
      <c r="FT24" s="85"/>
      <c r="FU24" s="85">
        <v>1</v>
      </c>
      <c r="FV24" s="85"/>
      <c r="FW24" s="85"/>
      <c r="FX24" s="85">
        <v>1</v>
      </c>
      <c r="FY24" s="85"/>
      <c r="FZ24" s="85"/>
      <c r="GA24" s="85"/>
      <c r="GB24" s="85">
        <v>1</v>
      </c>
      <c r="GC24" s="85"/>
      <c r="GD24" s="85">
        <v>1</v>
      </c>
      <c r="GE24" s="85"/>
      <c r="GF24" s="85"/>
      <c r="GG24" s="85">
        <v>1</v>
      </c>
      <c r="GH24" s="85"/>
      <c r="GI24" s="85"/>
      <c r="GJ24" s="85">
        <v>1</v>
      </c>
      <c r="GK24" s="85"/>
      <c r="GL24" s="85"/>
      <c r="GM24" s="85">
        <v>1</v>
      </c>
      <c r="GN24" s="85"/>
      <c r="GO24" s="85"/>
      <c r="GP24" s="85">
        <v>1</v>
      </c>
      <c r="GQ24" s="85"/>
      <c r="GR24" s="85"/>
      <c r="GS24" s="85"/>
      <c r="GT24" s="85">
        <v>1</v>
      </c>
      <c r="GU24" s="85"/>
      <c r="GV24" s="85">
        <v>1</v>
      </c>
      <c r="GW24" s="85"/>
      <c r="GX24" s="85"/>
      <c r="GY24" s="85">
        <v>1</v>
      </c>
      <c r="GZ24" s="85"/>
      <c r="HA24" s="85"/>
      <c r="HB24" s="85">
        <v>1</v>
      </c>
      <c r="HC24" s="85"/>
      <c r="HD24" s="85"/>
      <c r="HE24" s="85">
        <v>1</v>
      </c>
      <c r="HF24" s="85"/>
      <c r="HG24" s="85"/>
      <c r="HH24" s="85"/>
      <c r="HI24" s="85">
        <v>1</v>
      </c>
      <c r="HJ24" s="85"/>
      <c r="HK24" s="85">
        <v>1</v>
      </c>
      <c r="HL24" s="85"/>
      <c r="HM24" s="85"/>
      <c r="HN24" s="85">
        <v>1</v>
      </c>
      <c r="HO24" s="85"/>
      <c r="HP24" s="85"/>
      <c r="HQ24" s="85">
        <v>1</v>
      </c>
      <c r="HR24" s="85"/>
      <c r="HS24" s="85"/>
      <c r="HT24" s="85">
        <v>1</v>
      </c>
      <c r="HU24" s="85"/>
      <c r="HV24" s="85"/>
      <c r="HW24" s="85">
        <v>1</v>
      </c>
      <c r="HX24" s="85"/>
      <c r="HY24" s="85"/>
      <c r="HZ24" s="85">
        <v>1</v>
      </c>
      <c r="IA24" s="85"/>
      <c r="IB24" s="85"/>
      <c r="IC24" s="85"/>
      <c r="ID24" s="85">
        <v>1</v>
      </c>
      <c r="IE24" s="85"/>
      <c r="IF24" s="85">
        <v>1</v>
      </c>
      <c r="IG24" s="85"/>
      <c r="IH24" s="85"/>
      <c r="II24" s="85">
        <v>1</v>
      </c>
      <c r="IJ24" s="85"/>
      <c r="IK24" s="85"/>
      <c r="IL24" s="85">
        <v>1</v>
      </c>
      <c r="IM24" s="85"/>
      <c r="IN24" s="85"/>
      <c r="IO24" s="85"/>
      <c r="IP24" s="85">
        <v>1</v>
      </c>
      <c r="IQ24" s="85"/>
      <c r="IR24" s="85">
        <v>1</v>
      </c>
      <c r="IS24" s="85"/>
      <c r="IT24" s="85"/>
      <c r="IU24" s="86"/>
      <c r="IV24" s="86"/>
      <c r="IW24" s="87"/>
      <c r="IX24" s="87"/>
      <c r="IY24" s="87"/>
      <c r="IZ24" s="87"/>
      <c r="JA24" s="87"/>
      <c r="JB24" s="87"/>
      <c r="JC24" s="87"/>
      <c r="JD24" s="87"/>
      <c r="JE24" s="87"/>
      <c r="JF24" s="87"/>
      <c r="JG24" s="87"/>
      <c r="JH24" s="87"/>
      <c r="JI24" s="87"/>
      <c r="JJ24" s="87"/>
      <c r="JK24" s="87"/>
      <c r="JL24" s="87"/>
      <c r="JM24" s="87"/>
      <c r="JN24" s="87"/>
      <c r="JO24" s="87"/>
      <c r="JP24" s="87"/>
      <c r="JQ24" s="87"/>
      <c r="JR24" s="87"/>
      <c r="JS24" s="87"/>
      <c r="JT24" s="87"/>
      <c r="JU24" s="87"/>
      <c r="JV24" s="87"/>
      <c r="JW24" s="87"/>
      <c r="JX24" s="87"/>
      <c r="JY24" s="87"/>
      <c r="JZ24" s="87"/>
      <c r="KA24" s="87"/>
      <c r="KB24" s="87"/>
      <c r="KC24" s="87"/>
      <c r="KD24" s="87"/>
      <c r="KE24" s="87"/>
      <c r="KF24" s="87"/>
      <c r="KG24" s="87"/>
    </row>
    <row r="25" ht="15.5" spans="1:293">
      <c r="A25" s="74">
        <v>12</v>
      </c>
      <c r="B25" s="84" t="s">
        <v>993</v>
      </c>
      <c r="C25" s="85">
        <v>1</v>
      </c>
      <c r="D25" s="85"/>
      <c r="E25" s="85"/>
      <c r="F25" s="85"/>
      <c r="G25" s="85">
        <v>1</v>
      </c>
      <c r="H25" s="85"/>
      <c r="I25" s="85">
        <v>1</v>
      </c>
      <c r="J25" s="85"/>
      <c r="K25" s="85"/>
      <c r="L25" s="85">
        <v>1</v>
      </c>
      <c r="M25" s="85"/>
      <c r="N25" s="85"/>
      <c r="O25" s="85">
        <v>1</v>
      </c>
      <c r="P25" s="85"/>
      <c r="Q25" s="85"/>
      <c r="R25" s="85">
        <v>1</v>
      </c>
      <c r="S25" s="85"/>
      <c r="T25" s="85"/>
      <c r="U25" s="85">
        <v>1</v>
      </c>
      <c r="V25" s="85"/>
      <c r="W25" s="85"/>
      <c r="X25" s="85">
        <v>1</v>
      </c>
      <c r="Y25" s="85"/>
      <c r="Z25" s="85"/>
      <c r="AA25" s="85"/>
      <c r="AB25" s="85">
        <v>1</v>
      </c>
      <c r="AC25" s="85"/>
      <c r="AD25" s="85">
        <v>1</v>
      </c>
      <c r="AE25" s="85"/>
      <c r="AF25" s="85"/>
      <c r="AG25" s="85">
        <v>1</v>
      </c>
      <c r="AH25" s="85"/>
      <c r="AI25" s="85"/>
      <c r="AJ25" s="85">
        <v>1</v>
      </c>
      <c r="AK25" s="85"/>
      <c r="AL25" s="85"/>
      <c r="AM25" s="85">
        <v>1</v>
      </c>
      <c r="AN25" s="85"/>
      <c r="AO25" s="85"/>
      <c r="AP25" s="85">
        <v>1</v>
      </c>
      <c r="AQ25" s="85"/>
      <c r="AR25" s="85"/>
      <c r="AS25" s="85"/>
      <c r="AT25" s="85">
        <v>1</v>
      </c>
      <c r="AU25" s="85"/>
      <c r="AV25" s="85"/>
      <c r="AW25" s="85">
        <v>1</v>
      </c>
      <c r="AX25" s="85"/>
      <c r="AY25" s="85"/>
      <c r="AZ25" s="85">
        <v>1</v>
      </c>
      <c r="BA25" s="85"/>
      <c r="BB25" s="85"/>
      <c r="BC25" s="85">
        <v>1</v>
      </c>
      <c r="BD25" s="85"/>
      <c r="BE25" s="85"/>
      <c r="BF25" s="85">
        <v>1</v>
      </c>
      <c r="BG25" s="85"/>
      <c r="BH25" s="85"/>
      <c r="BI25" s="85">
        <v>1</v>
      </c>
      <c r="BJ25" s="85"/>
      <c r="BK25" s="85"/>
      <c r="BL25" s="85">
        <v>1</v>
      </c>
      <c r="BM25" s="85"/>
      <c r="BN25" s="85">
        <v>1</v>
      </c>
      <c r="BO25" s="85"/>
      <c r="BP25" s="85"/>
      <c r="BQ25" s="85">
        <v>1</v>
      </c>
      <c r="BR25" s="85"/>
      <c r="BS25" s="85"/>
      <c r="BT25" s="85">
        <v>1</v>
      </c>
      <c r="BU25" s="85"/>
      <c r="BV25" s="85"/>
      <c r="BW25" s="85">
        <v>1</v>
      </c>
      <c r="BX25" s="85"/>
      <c r="BY25" s="85"/>
      <c r="BZ25" s="85">
        <v>1</v>
      </c>
      <c r="CA25" s="85"/>
      <c r="CB25" s="85"/>
      <c r="CC25" s="85">
        <v>1</v>
      </c>
      <c r="CD25" s="85"/>
      <c r="CE25" s="85"/>
      <c r="CF25" s="85"/>
      <c r="CG25" s="85">
        <v>1</v>
      </c>
      <c r="CH25" s="85"/>
      <c r="CI25" s="85">
        <v>1</v>
      </c>
      <c r="CJ25" s="85"/>
      <c r="CK25" s="85"/>
      <c r="CL25" s="85">
        <v>1</v>
      </c>
      <c r="CM25" s="85"/>
      <c r="CN25" s="85"/>
      <c r="CO25" s="85">
        <v>1</v>
      </c>
      <c r="CP25" s="85"/>
      <c r="CQ25" s="85"/>
      <c r="CR25" s="85">
        <v>1</v>
      </c>
      <c r="CS25" s="85"/>
      <c r="CT25" s="85"/>
      <c r="CU25" s="85">
        <v>1</v>
      </c>
      <c r="CV25" s="85"/>
      <c r="CW25" s="85"/>
      <c r="CX25" s="85"/>
      <c r="CY25" s="85">
        <v>1</v>
      </c>
      <c r="CZ25" s="85"/>
      <c r="DA25" s="85"/>
      <c r="DB25" s="85">
        <v>1</v>
      </c>
      <c r="DC25" s="85"/>
      <c r="DD25" s="85">
        <v>1</v>
      </c>
      <c r="DE25" s="85"/>
      <c r="DF25" s="85"/>
      <c r="DG25" s="85">
        <v>1</v>
      </c>
      <c r="DH25" s="85"/>
      <c r="DI25" s="85"/>
      <c r="DJ25" s="85">
        <v>1</v>
      </c>
      <c r="DK25" s="85"/>
      <c r="DL25" s="85"/>
      <c r="DM25" s="85"/>
      <c r="DN25" s="85">
        <v>1</v>
      </c>
      <c r="DO25" s="85"/>
      <c r="DP25" s="85"/>
      <c r="DQ25" s="85">
        <v>1</v>
      </c>
      <c r="DR25" s="85"/>
      <c r="DS25" s="85">
        <v>1</v>
      </c>
      <c r="DT25" s="85"/>
      <c r="DU25" s="85"/>
      <c r="DV25" s="85">
        <v>1</v>
      </c>
      <c r="DW25" s="85"/>
      <c r="DX25" s="85"/>
      <c r="DY25" s="85">
        <v>1</v>
      </c>
      <c r="DZ25" s="85"/>
      <c r="EA25" s="85"/>
      <c r="EB25" s="85"/>
      <c r="EC25" s="85">
        <v>1</v>
      </c>
      <c r="ED25" s="85"/>
      <c r="EE25" s="85"/>
      <c r="EF25" s="85">
        <v>1</v>
      </c>
      <c r="EG25" s="85"/>
      <c r="EH25" s="85">
        <v>1</v>
      </c>
      <c r="EI25" s="85"/>
      <c r="EJ25" s="85"/>
      <c r="EK25" s="85">
        <v>1</v>
      </c>
      <c r="EL25" s="85"/>
      <c r="EM25" s="85"/>
      <c r="EN25" s="85">
        <v>1</v>
      </c>
      <c r="EO25" s="85"/>
      <c r="EP25" s="85"/>
      <c r="EQ25" s="85"/>
      <c r="ER25" s="85">
        <v>1</v>
      </c>
      <c r="ES25" s="85"/>
      <c r="ET25" s="85"/>
      <c r="EU25" s="85">
        <v>1</v>
      </c>
      <c r="EV25" s="85"/>
      <c r="EW25" s="85">
        <v>1</v>
      </c>
      <c r="EX25" s="85"/>
      <c r="EY25" s="85"/>
      <c r="EZ25" s="85">
        <v>1</v>
      </c>
      <c r="FA25" s="85"/>
      <c r="FB25" s="85"/>
      <c r="FC25" s="85">
        <v>1</v>
      </c>
      <c r="FD25" s="85"/>
      <c r="FE25" s="85"/>
      <c r="FF25" s="85"/>
      <c r="FG25" s="85">
        <v>1</v>
      </c>
      <c r="FH25" s="85"/>
      <c r="FI25" s="85"/>
      <c r="FJ25" s="85">
        <v>1</v>
      </c>
      <c r="FK25" s="85"/>
      <c r="FL25" s="85">
        <v>1</v>
      </c>
      <c r="FM25" s="85"/>
      <c r="FN25" s="85"/>
      <c r="FO25" s="85">
        <v>1</v>
      </c>
      <c r="FP25" s="85"/>
      <c r="FQ25" s="85"/>
      <c r="FR25" s="85">
        <v>1</v>
      </c>
      <c r="FS25" s="85"/>
      <c r="FT25" s="85"/>
      <c r="FU25" s="85"/>
      <c r="FV25" s="85">
        <v>1</v>
      </c>
      <c r="FW25" s="85"/>
      <c r="FX25" s="85"/>
      <c r="FY25" s="85">
        <v>1</v>
      </c>
      <c r="FZ25" s="85"/>
      <c r="GA25" s="85">
        <v>1</v>
      </c>
      <c r="GB25" s="85"/>
      <c r="GC25" s="85"/>
      <c r="GD25" s="85">
        <v>1</v>
      </c>
      <c r="GE25" s="85"/>
      <c r="GF25" s="85"/>
      <c r="GG25" s="85">
        <v>1</v>
      </c>
      <c r="GH25" s="85"/>
      <c r="GI25" s="85"/>
      <c r="GJ25" s="85">
        <v>1</v>
      </c>
      <c r="GK25" s="85"/>
      <c r="GL25" s="85"/>
      <c r="GM25" s="85"/>
      <c r="GN25" s="85">
        <v>1</v>
      </c>
      <c r="GO25" s="85"/>
      <c r="GP25" s="85"/>
      <c r="GQ25" s="85">
        <v>1</v>
      </c>
      <c r="GR25" s="85"/>
      <c r="GS25" s="85">
        <v>1</v>
      </c>
      <c r="GT25" s="85"/>
      <c r="GU25" s="85"/>
      <c r="GV25" s="85">
        <v>1</v>
      </c>
      <c r="GW25" s="85"/>
      <c r="GX25" s="85"/>
      <c r="GY25" s="85">
        <v>1</v>
      </c>
      <c r="GZ25" s="85"/>
      <c r="HA25" s="85"/>
      <c r="HB25" s="85"/>
      <c r="HC25" s="85">
        <v>1</v>
      </c>
      <c r="HD25" s="85"/>
      <c r="HE25" s="85"/>
      <c r="HF25" s="85">
        <v>1</v>
      </c>
      <c r="HG25" s="85"/>
      <c r="HH25" s="85">
        <v>1</v>
      </c>
      <c r="HI25" s="85"/>
      <c r="HJ25" s="85"/>
      <c r="HK25" s="85">
        <v>1</v>
      </c>
      <c r="HL25" s="85"/>
      <c r="HM25" s="85"/>
      <c r="HN25" s="85">
        <v>1</v>
      </c>
      <c r="HO25" s="85"/>
      <c r="HP25" s="85"/>
      <c r="HQ25" s="85"/>
      <c r="HR25" s="85">
        <v>1</v>
      </c>
      <c r="HS25" s="85"/>
      <c r="HT25" s="85"/>
      <c r="HU25" s="85">
        <v>1</v>
      </c>
      <c r="HV25" s="85"/>
      <c r="HW25" s="85"/>
      <c r="HX25" s="85">
        <v>1</v>
      </c>
      <c r="HY25" s="85"/>
      <c r="HZ25" s="85"/>
      <c r="IA25" s="85">
        <v>1</v>
      </c>
      <c r="IB25" s="85"/>
      <c r="IC25" s="85">
        <v>1</v>
      </c>
      <c r="ID25" s="85"/>
      <c r="IE25" s="85"/>
      <c r="IF25" s="85"/>
      <c r="IG25" s="85">
        <v>1</v>
      </c>
      <c r="IH25" s="85"/>
      <c r="II25" s="85"/>
      <c r="IJ25" s="85">
        <v>1</v>
      </c>
      <c r="IK25" s="85"/>
      <c r="IL25" s="85"/>
      <c r="IM25" s="85">
        <v>1</v>
      </c>
      <c r="IN25" s="85"/>
      <c r="IO25" s="85">
        <v>1</v>
      </c>
      <c r="IP25" s="85"/>
      <c r="IQ25" s="85"/>
      <c r="IR25" s="85"/>
      <c r="IS25" s="85"/>
      <c r="IT25" s="85">
        <v>1</v>
      </c>
      <c r="IU25" s="86"/>
      <c r="IV25" s="86"/>
      <c r="IW25" s="87"/>
      <c r="IX25" s="87"/>
      <c r="IY25" s="87"/>
      <c r="IZ25" s="87"/>
      <c r="JA25" s="87"/>
      <c r="JB25" s="87"/>
      <c r="JC25" s="87"/>
      <c r="JD25" s="87"/>
      <c r="JE25" s="87"/>
      <c r="JF25" s="87"/>
      <c r="JG25" s="87"/>
      <c r="JH25" s="87"/>
      <c r="JI25" s="87"/>
      <c r="JJ25" s="87"/>
      <c r="JK25" s="87"/>
      <c r="JL25" s="87"/>
      <c r="JM25" s="87"/>
      <c r="JN25" s="87"/>
      <c r="JO25" s="87"/>
      <c r="JP25" s="87"/>
      <c r="JQ25" s="87"/>
      <c r="JR25" s="87"/>
      <c r="JS25" s="87"/>
      <c r="JT25" s="87"/>
      <c r="JU25" s="87"/>
      <c r="JV25" s="87"/>
      <c r="JW25" s="87"/>
      <c r="JX25" s="87"/>
      <c r="JY25" s="87"/>
      <c r="JZ25" s="87"/>
      <c r="KA25" s="87"/>
      <c r="KB25" s="87"/>
      <c r="KC25" s="87"/>
      <c r="KD25" s="87"/>
      <c r="KE25" s="87"/>
      <c r="KF25" s="87"/>
      <c r="KG25" s="87"/>
    </row>
    <row r="26" ht="15.5" spans="1:293">
      <c r="A26" s="74">
        <v>13</v>
      </c>
      <c r="B26" s="84" t="s">
        <v>994</v>
      </c>
      <c r="C26" s="85">
        <v>1</v>
      </c>
      <c r="D26" s="85"/>
      <c r="E26" s="85"/>
      <c r="F26" s="85">
        <v>1</v>
      </c>
      <c r="G26" s="85"/>
      <c r="H26" s="85"/>
      <c r="I26" s="85"/>
      <c r="J26" s="85">
        <v>1</v>
      </c>
      <c r="K26" s="85"/>
      <c r="L26" s="85"/>
      <c r="M26" s="85">
        <v>1</v>
      </c>
      <c r="N26" s="85"/>
      <c r="O26" s="85"/>
      <c r="P26" s="85"/>
      <c r="Q26" s="85">
        <v>1</v>
      </c>
      <c r="R26" s="85">
        <v>1</v>
      </c>
      <c r="S26" s="85"/>
      <c r="T26" s="85"/>
      <c r="U26" s="85"/>
      <c r="V26" s="85">
        <v>1</v>
      </c>
      <c r="W26" s="85"/>
      <c r="X26" s="85">
        <v>1</v>
      </c>
      <c r="Y26" s="85"/>
      <c r="Z26" s="85"/>
      <c r="AA26" s="85">
        <v>1</v>
      </c>
      <c r="AB26" s="85"/>
      <c r="AC26" s="85"/>
      <c r="AD26" s="85"/>
      <c r="AE26" s="85">
        <v>1</v>
      </c>
      <c r="AF26" s="85"/>
      <c r="AG26" s="85"/>
      <c r="AH26" s="85">
        <v>1</v>
      </c>
      <c r="AI26" s="85"/>
      <c r="AJ26" s="85"/>
      <c r="AK26" s="85"/>
      <c r="AL26" s="85">
        <v>1</v>
      </c>
      <c r="AM26" s="85">
        <v>1</v>
      </c>
      <c r="AN26" s="85"/>
      <c r="AO26" s="85"/>
      <c r="AP26" s="85"/>
      <c r="AQ26" s="85">
        <v>1</v>
      </c>
      <c r="AR26" s="85"/>
      <c r="AS26" s="85">
        <v>1</v>
      </c>
      <c r="AT26" s="85"/>
      <c r="AU26" s="85"/>
      <c r="AV26" s="85">
        <v>1</v>
      </c>
      <c r="AW26" s="85"/>
      <c r="AX26" s="85"/>
      <c r="AY26" s="85">
        <v>1</v>
      </c>
      <c r="AZ26" s="85"/>
      <c r="BA26" s="85"/>
      <c r="BB26" s="85">
        <v>1</v>
      </c>
      <c r="BC26" s="85"/>
      <c r="BD26" s="85"/>
      <c r="BE26" s="85">
        <v>1</v>
      </c>
      <c r="BF26" s="85"/>
      <c r="BG26" s="85"/>
      <c r="BH26" s="85"/>
      <c r="BI26" s="85"/>
      <c r="BJ26" s="85"/>
      <c r="BK26" s="85">
        <v>1</v>
      </c>
      <c r="BL26" s="85"/>
      <c r="BM26" s="85"/>
      <c r="BN26" s="85">
        <v>1</v>
      </c>
      <c r="BO26" s="85"/>
      <c r="BP26" s="85"/>
      <c r="BQ26" s="85">
        <v>1</v>
      </c>
      <c r="BR26" s="85"/>
      <c r="BS26" s="85"/>
      <c r="BT26" s="85">
        <v>1</v>
      </c>
      <c r="BU26" s="85"/>
      <c r="BV26" s="85"/>
      <c r="BW26" s="85">
        <v>1</v>
      </c>
      <c r="BX26" s="85"/>
      <c r="BY26" s="85"/>
      <c r="BZ26" s="85"/>
      <c r="CA26" s="85">
        <v>1</v>
      </c>
      <c r="CB26" s="85"/>
      <c r="CC26" s="85">
        <v>1</v>
      </c>
      <c r="CD26" s="85"/>
      <c r="CE26" s="85"/>
      <c r="CF26" s="85">
        <v>1</v>
      </c>
      <c r="CG26" s="85"/>
      <c r="CH26" s="85"/>
      <c r="CI26" s="85"/>
      <c r="CJ26" s="85">
        <v>1</v>
      </c>
      <c r="CK26" s="85"/>
      <c r="CL26" s="85"/>
      <c r="CM26" s="85">
        <v>1</v>
      </c>
      <c r="CN26" s="85"/>
      <c r="CO26" s="85"/>
      <c r="CP26" s="85"/>
      <c r="CQ26" s="85">
        <v>1</v>
      </c>
      <c r="CR26" s="85">
        <v>1</v>
      </c>
      <c r="CS26" s="85"/>
      <c r="CT26" s="85"/>
      <c r="CU26" s="85"/>
      <c r="CV26" s="85">
        <v>1</v>
      </c>
      <c r="CW26" s="85"/>
      <c r="CX26" s="85">
        <v>1</v>
      </c>
      <c r="CY26" s="85"/>
      <c r="CZ26" s="85"/>
      <c r="DA26" s="85">
        <v>1</v>
      </c>
      <c r="DB26" s="85"/>
      <c r="DC26" s="85"/>
      <c r="DD26" s="85">
        <v>1</v>
      </c>
      <c r="DE26" s="85"/>
      <c r="DF26" s="85"/>
      <c r="DG26" s="85">
        <v>1</v>
      </c>
      <c r="DH26" s="85"/>
      <c r="DI26" s="85"/>
      <c r="DJ26" s="85"/>
      <c r="DK26" s="85">
        <v>1</v>
      </c>
      <c r="DL26" s="85"/>
      <c r="DM26" s="85">
        <v>1</v>
      </c>
      <c r="DN26" s="85"/>
      <c r="DO26" s="85"/>
      <c r="DP26" s="85">
        <v>1</v>
      </c>
      <c r="DQ26" s="85"/>
      <c r="DR26" s="85"/>
      <c r="DS26" s="85">
        <v>1</v>
      </c>
      <c r="DT26" s="85"/>
      <c r="DU26" s="85"/>
      <c r="DV26" s="85">
        <v>1</v>
      </c>
      <c r="DW26" s="85"/>
      <c r="DX26" s="85"/>
      <c r="DY26" s="85"/>
      <c r="DZ26" s="85">
        <v>1</v>
      </c>
      <c r="EA26" s="85"/>
      <c r="EB26" s="85">
        <v>1</v>
      </c>
      <c r="EC26" s="85"/>
      <c r="ED26" s="85"/>
      <c r="EE26" s="85">
        <v>1</v>
      </c>
      <c r="EF26" s="85"/>
      <c r="EG26" s="85"/>
      <c r="EH26" s="85">
        <v>1</v>
      </c>
      <c r="EI26" s="85"/>
      <c r="EJ26" s="85"/>
      <c r="EK26" s="85">
        <v>1</v>
      </c>
      <c r="EL26" s="85"/>
      <c r="EM26" s="85"/>
      <c r="EN26" s="85"/>
      <c r="EO26" s="85">
        <v>1</v>
      </c>
      <c r="EP26" s="85"/>
      <c r="EQ26" s="85">
        <v>1</v>
      </c>
      <c r="ER26" s="85"/>
      <c r="ES26" s="85"/>
      <c r="ET26" s="85">
        <v>1</v>
      </c>
      <c r="EU26" s="85"/>
      <c r="EV26" s="85"/>
      <c r="EW26" s="85">
        <v>1</v>
      </c>
      <c r="EX26" s="85"/>
      <c r="EY26" s="85"/>
      <c r="EZ26" s="85">
        <v>1</v>
      </c>
      <c r="FA26" s="85"/>
      <c r="FB26" s="85"/>
      <c r="FC26" s="85"/>
      <c r="FD26" s="85">
        <v>1</v>
      </c>
      <c r="FE26" s="85"/>
      <c r="FF26" s="85">
        <v>1</v>
      </c>
      <c r="FG26" s="85"/>
      <c r="FH26" s="85"/>
      <c r="FI26" s="85">
        <v>1</v>
      </c>
      <c r="FJ26" s="85"/>
      <c r="FK26" s="85"/>
      <c r="FL26" s="85">
        <v>1</v>
      </c>
      <c r="FM26" s="85"/>
      <c r="FN26" s="85"/>
      <c r="FO26" s="85">
        <v>1</v>
      </c>
      <c r="FP26" s="85"/>
      <c r="FQ26" s="85"/>
      <c r="FR26" s="85"/>
      <c r="FS26" s="85">
        <v>1</v>
      </c>
      <c r="FT26" s="85"/>
      <c r="FU26" s="85">
        <v>1</v>
      </c>
      <c r="FV26" s="85"/>
      <c r="FW26" s="85"/>
      <c r="FX26" s="85">
        <v>1</v>
      </c>
      <c r="FY26" s="85"/>
      <c r="FZ26" s="85"/>
      <c r="GA26" s="85">
        <v>1</v>
      </c>
      <c r="GB26" s="85"/>
      <c r="GC26" s="85"/>
      <c r="GD26" s="85">
        <v>1</v>
      </c>
      <c r="GE26" s="85"/>
      <c r="GF26" s="85"/>
      <c r="GG26" s="85">
        <v>1</v>
      </c>
      <c r="GH26" s="85"/>
      <c r="GI26" s="85"/>
      <c r="GJ26" s="85"/>
      <c r="GK26" s="85">
        <v>1</v>
      </c>
      <c r="GL26" s="85"/>
      <c r="GM26" s="85">
        <v>1</v>
      </c>
      <c r="GN26" s="85"/>
      <c r="GO26" s="85"/>
      <c r="GP26" s="85">
        <v>1</v>
      </c>
      <c r="GQ26" s="85"/>
      <c r="GR26" s="85"/>
      <c r="GS26" s="85">
        <v>1</v>
      </c>
      <c r="GT26" s="85"/>
      <c r="GU26" s="85"/>
      <c r="GV26" s="85">
        <v>1</v>
      </c>
      <c r="GW26" s="85"/>
      <c r="GX26" s="85"/>
      <c r="GY26" s="85"/>
      <c r="GZ26" s="85">
        <v>1</v>
      </c>
      <c r="HA26" s="85"/>
      <c r="HB26" s="85">
        <v>1</v>
      </c>
      <c r="HC26" s="85"/>
      <c r="HD26" s="85"/>
      <c r="HE26" s="85">
        <v>1</v>
      </c>
      <c r="HF26" s="85"/>
      <c r="HG26" s="85"/>
      <c r="HH26" s="85">
        <v>1</v>
      </c>
      <c r="HI26" s="85"/>
      <c r="HJ26" s="85"/>
      <c r="HK26" s="85">
        <v>1</v>
      </c>
      <c r="HL26" s="85"/>
      <c r="HM26" s="85"/>
      <c r="HN26" s="85"/>
      <c r="HO26" s="85">
        <v>1</v>
      </c>
      <c r="HP26" s="85"/>
      <c r="HQ26" s="85">
        <v>1</v>
      </c>
      <c r="HR26" s="85"/>
      <c r="HS26" s="85"/>
      <c r="HT26" s="85">
        <v>1</v>
      </c>
      <c r="HU26" s="85"/>
      <c r="HV26" s="85"/>
      <c r="HW26" s="85">
        <v>1</v>
      </c>
      <c r="HX26" s="85"/>
      <c r="HY26" s="85"/>
      <c r="HZ26" s="85">
        <v>1</v>
      </c>
      <c r="IA26" s="85"/>
      <c r="IB26" s="85"/>
      <c r="IC26" s="85">
        <v>1</v>
      </c>
      <c r="ID26" s="85"/>
      <c r="IE26" s="85"/>
      <c r="IF26" s="85">
        <v>1</v>
      </c>
      <c r="IG26" s="85"/>
      <c r="IH26" s="85"/>
      <c r="II26" s="85">
        <v>1</v>
      </c>
      <c r="IJ26" s="85"/>
      <c r="IK26" s="85"/>
      <c r="IL26" s="85">
        <v>1</v>
      </c>
      <c r="IM26" s="85"/>
      <c r="IN26" s="85"/>
      <c r="IO26" s="85">
        <v>1</v>
      </c>
      <c r="IP26" s="85"/>
      <c r="IQ26" s="85"/>
      <c r="IR26" s="85">
        <v>1</v>
      </c>
      <c r="IS26" s="85"/>
      <c r="IT26" s="85"/>
      <c r="IU26" s="86"/>
      <c r="IV26" s="86"/>
      <c r="IW26" s="87"/>
      <c r="IX26" s="87"/>
      <c r="IY26" s="87"/>
      <c r="IZ26" s="87"/>
      <c r="JA26" s="87"/>
      <c r="JB26" s="87"/>
      <c r="JC26" s="87"/>
      <c r="JD26" s="87"/>
      <c r="JE26" s="87"/>
      <c r="JF26" s="87"/>
      <c r="JG26" s="87"/>
      <c r="JH26" s="87"/>
      <c r="JI26" s="87"/>
      <c r="JJ26" s="87"/>
      <c r="JK26" s="87"/>
      <c r="JL26" s="87"/>
      <c r="JM26" s="87"/>
      <c r="JN26" s="87"/>
      <c r="JO26" s="87"/>
      <c r="JP26" s="87"/>
      <c r="JQ26" s="87"/>
      <c r="JR26" s="87"/>
      <c r="JS26" s="87"/>
      <c r="JT26" s="87"/>
      <c r="JU26" s="87"/>
      <c r="JV26" s="87"/>
      <c r="JW26" s="87"/>
      <c r="JX26" s="87"/>
      <c r="JY26" s="87"/>
      <c r="JZ26" s="87"/>
      <c r="KA26" s="87"/>
      <c r="KB26" s="87"/>
      <c r="KC26" s="87"/>
      <c r="KD26" s="87"/>
      <c r="KE26" s="87"/>
      <c r="KF26" s="87"/>
      <c r="KG26" s="87"/>
    </row>
    <row r="27" ht="15.5" spans="1:293">
      <c r="A27" s="74">
        <v>14</v>
      </c>
      <c r="B27" s="84" t="s">
        <v>995</v>
      </c>
      <c r="C27" s="85"/>
      <c r="D27" s="85">
        <v>1</v>
      </c>
      <c r="E27" s="85"/>
      <c r="F27" s="85">
        <v>1</v>
      </c>
      <c r="G27" s="85"/>
      <c r="H27" s="85"/>
      <c r="I27" s="85">
        <v>1</v>
      </c>
      <c r="J27" s="85"/>
      <c r="K27" s="85"/>
      <c r="L27" s="85">
        <v>1</v>
      </c>
      <c r="M27" s="85"/>
      <c r="N27" s="85"/>
      <c r="O27" s="85">
        <v>1</v>
      </c>
      <c r="P27" s="85"/>
      <c r="Q27" s="85"/>
      <c r="R27" s="85">
        <v>1</v>
      </c>
      <c r="S27" s="85"/>
      <c r="T27" s="85"/>
      <c r="U27" s="85">
        <v>1</v>
      </c>
      <c r="V27" s="85"/>
      <c r="W27" s="85"/>
      <c r="X27" s="85"/>
      <c r="Y27" s="85">
        <v>1</v>
      </c>
      <c r="Z27" s="85"/>
      <c r="AA27" s="85">
        <v>1</v>
      </c>
      <c r="AB27" s="85"/>
      <c r="AC27" s="85"/>
      <c r="AD27" s="85">
        <v>1</v>
      </c>
      <c r="AE27" s="85"/>
      <c r="AF27" s="85"/>
      <c r="AG27" s="85">
        <v>1</v>
      </c>
      <c r="AH27" s="85"/>
      <c r="AI27" s="85"/>
      <c r="AJ27" s="85">
        <v>1</v>
      </c>
      <c r="AK27" s="85"/>
      <c r="AL27" s="85"/>
      <c r="AM27" s="85">
        <v>1</v>
      </c>
      <c r="AN27" s="85"/>
      <c r="AO27" s="85"/>
      <c r="AP27" s="85">
        <v>1</v>
      </c>
      <c r="AQ27" s="85"/>
      <c r="AR27" s="85"/>
      <c r="AS27" s="85">
        <v>1</v>
      </c>
      <c r="AT27" s="85"/>
      <c r="AU27" s="85"/>
      <c r="AV27" s="85">
        <v>1</v>
      </c>
      <c r="AW27" s="85"/>
      <c r="AX27" s="85"/>
      <c r="AY27" s="85">
        <v>1</v>
      </c>
      <c r="AZ27" s="85"/>
      <c r="BA27" s="85"/>
      <c r="BB27" s="85">
        <v>1</v>
      </c>
      <c r="BC27" s="85"/>
      <c r="BD27" s="85"/>
      <c r="BE27" s="85">
        <v>1</v>
      </c>
      <c r="BF27" s="85"/>
      <c r="BG27" s="85"/>
      <c r="BH27" s="85"/>
      <c r="BI27" s="85"/>
      <c r="BJ27" s="85">
        <v>1</v>
      </c>
      <c r="BK27" s="85"/>
      <c r="BL27" s="85"/>
      <c r="BM27" s="85">
        <v>1</v>
      </c>
      <c r="BN27" s="85">
        <v>1</v>
      </c>
      <c r="BO27" s="85"/>
      <c r="BP27" s="85"/>
      <c r="BQ27" s="85">
        <v>1</v>
      </c>
      <c r="BR27" s="85"/>
      <c r="BS27" s="85"/>
      <c r="BT27" s="85">
        <v>1</v>
      </c>
      <c r="BU27" s="85"/>
      <c r="BV27" s="85"/>
      <c r="BW27" s="85">
        <v>1</v>
      </c>
      <c r="BX27" s="85"/>
      <c r="BY27" s="85"/>
      <c r="BZ27" s="85">
        <v>1</v>
      </c>
      <c r="CA27" s="85"/>
      <c r="CB27" s="85"/>
      <c r="CC27" s="85"/>
      <c r="CD27" s="85">
        <v>1</v>
      </c>
      <c r="CE27" s="85"/>
      <c r="CF27" s="85">
        <v>1</v>
      </c>
      <c r="CG27" s="85"/>
      <c r="CH27" s="85"/>
      <c r="CI27" s="85">
        <v>1</v>
      </c>
      <c r="CJ27" s="85"/>
      <c r="CK27" s="85"/>
      <c r="CL27" s="85">
        <v>1</v>
      </c>
      <c r="CM27" s="85"/>
      <c r="CN27" s="85"/>
      <c r="CO27" s="85">
        <v>1</v>
      </c>
      <c r="CP27" s="85"/>
      <c r="CQ27" s="85"/>
      <c r="CR27" s="85">
        <v>1</v>
      </c>
      <c r="CS27" s="85"/>
      <c r="CT27" s="85"/>
      <c r="CU27" s="85">
        <v>1</v>
      </c>
      <c r="CV27" s="85"/>
      <c r="CW27" s="85"/>
      <c r="CX27" s="85">
        <v>1</v>
      </c>
      <c r="CY27" s="85"/>
      <c r="CZ27" s="85"/>
      <c r="DA27" s="85">
        <v>1</v>
      </c>
      <c r="DB27" s="85"/>
      <c r="DC27" s="85"/>
      <c r="DD27" s="85">
        <v>1</v>
      </c>
      <c r="DE27" s="85"/>
      <c r="DF27" s="85"/>
      <c r="DG27" s="85">
        <v>1</v>
      </c>
      <c r="DH27" s="85"/>
      <c r="DI27" s="85"/>
      <c r="DJ27" s="85">
        <v>1</v>
      </c>
      <c r="DK27" s="85"/>
      <c r="DL27" s="85"/>
      <c r="DM27" s="85">
        <v>1</v>
      </c>
      <c r="DN27" s="85"/>
      <c r="DO27" s="85"/>
      <c r="DP27" s="85">
        <v>1</v>
      </c>
      <c r="DQ27" s="85"/>
      <c r="DR27" s="85"/>
      <c r="DS27" s="85">
        <v>1</v>
      </c>
      <c r="DT27" s="85"/>
      <c r="DU27" s="85"/>
      <c r="DV27" s="85">
        <v>1</v>
      </c>
      <c r="DW27" s="85"/>
      <c r="DX27" s="85"/>
      <c r="DY27" s="85">
        <v>1</v>
      </c>
      <c r="DZ27" s="85"/>
      <c r="EA27" s="85"/>
      <c r="EB27" s="85">
        <v>1</v>
      </c>
      <c r="EC27" s="85"/>
      <c r="ED27" s="85"/>
      <c r="EE27" s="85">
        <v>1</v>
      </c>
      <c r="EF27" s="85"/>
      <c r="EG27" s="85"/>
      <c r="EH27" s="85">
        <v>1</v>
      </c>
      <c r="EI27" s="85"/>
      <c r="EJ27" s="85"/>
      <c r="EK27" s="85">
        <v>1</v>
      </c>
      <c r="EL27" s="85"/>
      <c r="EM27" s="85"/>
      <c r="EN27" s="85">
        <v>1</v>
      </c>
      <c r="EO27" s="85"/>
      <c r="EP27" s="85"/>
      <c r="EQ27" s="85">
        <v>1</v>
      </c>
      <c r="ER27" s="85"/>
      <c r="ES27" s="85"/>
      <c r="ET27" s="85">
        <v>1</v>
      </c>
      <c r="EU27" s="85"/>
      <c r="EV27" s="85"/>
      <c r="EW27" s="85">
        <v>1</v>
      </c>
      <c r="EX27" s="85"/>
      <c r="EY27" s="85"/>
      <c r="EZ27" s="85">
        <v>1</v>
      </c>
      <c r="FA27" s="85"/>
      <c r="FB27" s="85"/>
      <c r="FC27" s="85">
        <v>1</v>
      </c>
      <c r="FD27" s="85"/>
      <c r="FE27" s="85"/>
      <c r="FF27" s="85">
        <v>1</v>
      </c>
      <c r="FG27" s="85"/>
      <c r="FH27" s="85"/>
      <c r="FI27" s="85">
        <v>1</v>
      </c>
      <c r="FJ27" s="85"/>
      <c r="FK27" s="85"/>
      <c r="FL27" s="85">
        <v>1</v>
      </c>
      <c r="FM27" s="85"/>
      <c r="FN27" s="85"/>
      <c r="FO27" s="85">
        <v>1</v>
      </c>
      <c r="FP27" s="85"/>
      <c r="FQ27" s="85"/>
      <c r="FR27" s="85">
        <v>1</v>
      </c>
      <c r="FS27" s="85"/>
      <c r="FT27" s="85"/>
      <c r="FU27" s="85">
        <v>1</v>
      </c>
      <c r="FV27" s="85"/>
      <c r="FW27" s="85"/>
      <c r="FX27" s="85">
        <v>1</v>
      </c>
      <c r="FY27" s="85"/>
      <c r="FZ27" s="85"/>
      <c r="GA27" s="85">
        <v>1</v>
      </c>
      <c r="GB27" s="85"/>
      <c r="GC27" s="85"/>
      <c r="GD27" s="85">
        <v>1</v>
      </c>
      <c r="GE27" s="85"/>
      <c r="GF27" s="85"/>
      <c r="GG27" s="85">
        <v>1</v>
      </c>
      <c r="GH27" s="85"/>
      <c r="GI27" s="85"/>
      <c r="GJ27" s="85">
        <v>1</v>
      </c>
      <c r="GK27" s="85"/>
      <c r="GL27" s="85"/>
      <c r="GM27" s="85">
        <v>1</v>
      </c>
      <c r="GN27" s="85"/>
      <c r="GO27" s="85"/>
      <c r="GP27" s="85">
        <v>1</v>
      </c>
      <c r="GQ27" s="85"/>
      <c r="GR27" s="85"/>
      <c r="GS27" s="85">
        <v>1</v>
      </c>
      <c r="GT27" s="85"/>
      <c r="GU27" s="85"/>
      <c r="GV27" s="85">
        <v>1</v>
      </c>
      <c r="GW27" s="85"/>
      <c r="GX27" s="85"/>
      <c r="GY27" s="85">
        <v>1</v>
      </c>
      <c r="GZ27" s="85"/>
      <c r="HA27" s="85"/>
      <c r="HB27" s="85">
        <v>1</v>
      </c>
      <c r="HC27" s="85"/>
      <c r="HD27" s="85"/>
      <c r="HE27" s="85">
        <v>1</v>
      </c>
      <c r="HF27" s="85"/>
      <c r="HG27" s="85"/>
      <c r="HH27" s="85">
        <v>1</v>
      </c>
      <c r="HI27" s="85"/>
      <c r="HJ27" s="85"/>
      <c r="HK27" s="85">
        <v>1</v>
      </c>
      <c r="HL27" s="85"/>
      <c r="HM27" s="85"/>
      <c r="HN27" s="85">
        <v>1</v>
      </c>
      <c r="HO27" s="85"/>
      <c r="HP27" s="85"/>
      <c r="HQ27" s="85">
        <v>1</v>
      </c>
      <c r="HR27" s="85"/>
      <c r="HS27" s="85"/>
      <c r="HT27" s="85">
        <v>1</v>
      </c>
      <c r="HU27" s="85"/>
      <c r="HV27" s="85"/>
      <c r="HW27" s="85">
        <v>1</v>
      </c>
      <c r="HX27" s="85"/>
      <c r="HY27" s="85"/>
      <c r="HZ27" s="85">
        <v>1</v>
      </c>
      <c r="IA27" s="85"/>
      <c r="IB27" s="85"/>
      <c r="IC27" s="85">
        <v>1</v>
      </c>
      <c r="ID27" s="85"/>
      <c r="IE27" s="85"/>
      <c r="IF27" s="85">
        <v>1</v>
      </c>
      <c r="IG27" s="85"/>
      <c r="IH27" s="85"/>
      <c r="II27" s="85">
        <v>1</v>
      </c>
      <c r="IJ27" s="85"/>
      <c r="IK27" s="85"/>
      <c r="IL27" s="85">
        <v>1</v>
      </c>
      <c r="IM27" s="85"/>
      <c r="IN27" s="85"/>
      <c r="IO27" s="85">
        <v>1</v>
      </c>
      <c r="IP27" s="85"/>
      <c r="IQ27" s="85"/>
      <c r="IR27" s="85"/>
      <c r="IS27" s="85">
        <v>1</v>
      </c>
      <c r="IT27" s="85"/>
      <c r="IU27" s="86"/>
      <c r="IV27" s="86"/>
      <c r="IW27" s="87"/>
      <c r="IX27" s="87"/>
      <c r="IY27" s="87"/>
      <c r="IZ27" s="87"/>
      <c r="JA27" s="87"/>
      <c r="JB27" s="87"/>
      <c r="JC27" s="87"/>
      <c r="JD27" s="87"/>
      <c r="JE27" s="87"/>
      <c r="JF27" s="87"/>
      <c r="JG27" s="87"/>
      <c r="JH27" s="87"/>
      <c r="JI27" s="87"/>
      <c r="JJ27" s="87"/>
      <c r="JK27" s="87"/>
      <c r="JL27" s="87"/>
      <c r="JM27" s="87"/>
      <c r="JN27" s="87"/>
      <c r="JO27" s="87"/>
      <c r="JP27" s="87"/>
      <c r="JQ27" s="87"/>
      <c r="JR27" s="87"/>
      <c r="JS27" s="87"/>
      <c r="JT27" s="87"/>
      <c r="JU27" s="87"/>
      <c r="JV27" s="87"/>
      <c r="JW27" s="87"/>
      <c r="JX27" s="87"/>
      <c r="JY27" s="87"/>
      <c r="JZ27" s="87"/>
      <c r="KA27" s="87"/>
      <c r="KB27" s="87"/>
      <c r="KC27" s="87"/>
      <c r="KD27" s="87"/>
      <c r="KE27" s="87"/>
      <c r="KF27" s="87"/>
      <c r="KG27" s="87"/>
    </row>
    <row r="28" ht="15.5" spans="1:293">
      <c r="A28" s="74">
        <v>15</v>
      </c>
      <c r="B28" s="84" t="s">
        <v>996</v>
      </c>
      <c r="C28" s="85"/>
      <c r="D28" s="85">
        <v>1</v>
      </c>
      <c r="E28" s="85"/>
      <c r="F28" s="85"/>
      <c r="G28" s="85">
        <v>1</v>
      </c>
      <c r="H28" s="85"/>
      <c r="I28" s="85"/>
      <c r="J28" s="85">
        <v>1</v>
      </c>
      <c r="K28" s="85"/>
      <c r="L28" s="85"/>
      <c r="M28" s="85">
        <v>1</v>
      </c>
      <c r="N28" s="85"/>
      <c r="O28" s="85"/>
      <c r="P28" s="85">
        <v>1</v>
      </c>
      <c r="Q28" s="85"/>
      <c r="R28" s="85"/>
      <c r="S28" s="85">
        <v>1</v>
      </c>
      <c r="T28" s="85"/>
      <c r="U28" s="85"/>
      <c r="V28" s="85">
        <v>1</v>
      </c>
      <c r="W28" s="85"/>
      <c r="X28" s="85"/>
      <c r="Y28" s="85">
        <v>1</v>
      </c>
      <c r="Z28" s="85"/>
      <c r="AA28" s="85"/>
      <c r="AB28" s="85">
        <v>1</v>
      </c>
      <c r="AC28" s="85"/>
      <c r="AD28" s="85"/>
      <c r="AE28" s="85">
        <v>1</v>
      </c>
      <c r="AF28" s="85"/>
      <c r="AG28" s="85"/>
      <c r="AH28" s="85">
        <v>1</v>
      </c>
      <c r="AI28" s="85"/>
      <c r="AJ28" s="85"/>
      <c r="AK28" s="85">
        <v>1</v>
      </c>
      <c r="AL28" s="85"/>
      <c r="AM28" s="85"/>
      <c r="AN28" s="85">
        <v>1</v>
      </c>
      <c r="AO28" s="85"/>
      <c r="AP28" s="85"/>
      <c r="AQ28" s="85">
        <v>1</v>
      </c>
      <c r="AR28" s="85"/>
      <c r="AS28" s="85"/>
      <c r="AT28" s="85">
        <v>1</v>
      </c>
      <c r="AU28" s="85"/>
      <c r="AV28" s="85"/>
      <c r="AW28" s="85">
        <v>1</v>
      </c>
      <c r="AX28" s="85"/>
      <c r="AY28" s="85"/>
      <c r="AZ28" s="85">
        <v>1</v>
      </c>
      <c r="BA28" s="85"/>
      <c r="BB28" s="85"/>
      <c r="BC28" s="85">
        <v>1</v>
      </c>
      <c r="BD28" s="85"/>
      <c r="BE28" s="85"/>
      <c r="BF28" s="85">
        <v>1</v>
      </c>
      <c r="BG28" s="85"/>
      <c r="BH28" s="85">
        <v>1</v>
      </c>
      <c r="BI28" s="85"/>
      <c r="BJ28" s="85"/>
      <c r="BK28" s="85">
        <v>1</v>
      </c>
      <c r="BL28" s="85"/>
      <c r="BM28" s="85"/>
      <c r="BN28" s="85"/>
      <c r="BO28" s="85">
        <v>1</v>
      </c>
      <c r="BP28" s="85"/>
      <c r="BQ28" s="85"/>
      <c r="BR28" s="85">
        <v>1</v>
      </c>
      <c r="BS28" s="85"/>
      <c r="BT28" s="85"/>
      <c r="BU28" s="85">
        <v>1</v>
      </c>
      <c r="BV28" s="85"/>
      <c r="BW28" s="85"/>
      <c r="BX28" s="85">
        <v>1</v>
      </c>
      <c r="BY28" s="85"/>
      <c r="BZ28" s="85"/>
      <c r="CA28" s="85">
        <v>1</v>
      </c>
      <c r="CB28" s="85"/>
      <c r="CC28" s="85"/>
      <c r="CD28" s="85">
        <v>1</v>
      </c>
      <c r="CE28" s="85"/>
      <c r="CF28" s="85"/>
      <c r="CG28" s="85">
        <v>1</v>
      </c>
      <c r="CH28" s="85"/>
      <c r="CI28" s="85"/>
      <c r="CJ28" s="85">
        <v>1</v>
      </c>
      <c r="CK28" s="85"/>
      <c r="CL28" s="85"/>
      <c r="CM28" s="85">
        <v>1</v>
      </c>
      <c r="CN28" s="85"/>
      <c r="CO28" s="85"/>
      <c r="CP28" s="85">
        <v>1</v>
      </c>
      <c r="CQ28" s="85"/>
      <c r="CR28" s="85"/>
      <c r="CS28" s="85">
        <v>1</v>
      </c>
      <c r="CT28" s="85"/>
      <c r="CU28" s="85"/>
      <c r="CV28" s="85">
        <v>1</v>
      </c>
      <c r="CW28" s="85"/>
      <c r="CX28" s="85"/>
      <c r="CY28" s="85">
        <v>1</v>
      </c>
      <c r="CZ28" s="85"/>
      <c r="DA28" s="85"/>
      <c r="DB28" s="85">
        <v>1</v>
      </c>
      <c r="DC28" s="85"/>
      <c r="DD28" s="85"/>
      <c r="DE28" s="85">
        <v>1</v>
      </c>
      <c r="DF28" s="85"/>
      <c r="DG28" s="85"/>
      <c r="DH28" s="85">
        <v>1</v>
      </c>
      <c r="DI28" s="85"/>
      <c r="DJ28" s="85"/>
      <c r="DK28" s="85">
        <v>1</v>
      </c>
      <c r="DL28" s="85"/>
      <c r="DM28" s="85"/>
      <c r="DN28" s="85">
        <v>1</v>
      </c>
      <c r="DO28" s="85"/>
      <c r="DP28" s="85"/>
      <c r="DQ28" s="85">
        <v>1</v>
      </c>
      <c r="DR28" s="85"/>
      <c r="DS28" s="85"/>
      <c r="DT28" s="85">
        <v>1</v>
      </c>
      <c r="DU28" s="85"/>
      <c r="DV28" s="85"/>
      <c r="DW28" s="85">
        <v>1</v>
      </c>
      <c r="DX28" s="85"/>
      <c r="DY28" s="85"/>
      <c r="DZ28" s="85">
        <v>1</v>
      </c>
      <c r="EA28" s="85"/>
      <c r="EB28" s="85"/>
      <c r="EC28" s="85">
        <v>1</v>
      </c>
      <c r="ED28" s="85"/>
      <c r="EE28" s="85"/>
      <c r="EF28" s="85">
        <v>1</v>
      </c>
      <c r="EG28" s="85"/>
      <c r="EH28" s="85"/>
      <c r="EI28" s="85">
        <v>1</v>
      </c>
      <c r="EJ28" s="85"/>
      <c r="EK28" s="85"/>
      <c r="EL28" s="85">
        <v>1</v>
      </c>
      <c r="EM28" s="85"/>
      <c r="EN28" s="85"/>
      <c r="EO28" s="85">
        <v>1</v>
      </c>
      <c r="EP28" s="85"/>
      <c r="EQ28" s="85"/>
      <c r="ER28" s="85">
        <v>1</v>
      </c>
      <c r="ES28" s="85"/>
      <c r="ET28" s="85"/>
      <c r="EU28" s="85">
        <v>1</v>
      </c>
      <c r="EV28" s="85"/>
      <c r="EW28" s="85"/>
      <c r="EX28" s="85">
        <v>1</v>
      </c>
      <c r="EY28" s="85"/>
      <c r="EZ28" s="85"/>
      <c r="FA28" s="85">
        <v>1</v>
      </c>
      <c r="FB28" s="85"/>
      <c r="FC28" s="85"/>
      <c r="FD28" s="85">
        <v>1</v>
      </c>
      <c r="FE28" s="85"/>
      <c r="FF28" s="85"/>
      <c r="FG28" s="85">
        <v>1</v>
      </c>
      <c r="FH28" s="85"/>
      <c r="FI28" s="85"/>
      <c r="FJ28" s="85">
        <v>1</v>
      </c>
      <c r="FK28" s="85"/>
      <c r="FL28" s="85"/>
      <c r="FM28" s="85">
        <v>1</v>
      </c>
      <c r="FN28" s="85"/>
      <c r="FO28" s="85"/>
      <c r="FP28" s="85">
        <v>1</v>
      </c>
      <c r="FQ28" s="85"/>
      <c r="FR28" s="85"/>
      <c r="FS28" s="85">
        <v>1</v>
      </c>
      <c r="FT28" s="85"/>
      <c r="FU28" s="85"/>
      <c r="FV28" s="85">
        <v>1</v>
      </c>
      <c r="FW28" s="85"/>
      <c r="FX28" s="85"/>
      <c r="FY28" s="85">
        <v>1</v>
      </c>
      <c r="FZ28" s="85"/>
      <c r="GA28" s="85"/>
      <c r="GB28" s="85">
        <v>1</v>
      </c>
      <c r="GC28" s="85"/>
      <c r="GD28" s="85"/>
      <c r="GE28" s="85">
        <v>1</v>
      </c>
      <c r="GF28" s="85"/>
      <c r="GG28" s="85"/>
      <c r="GH28" s="85">
        <v>1</v>
      </c>
      <c r="GI28" s="85"/>
      <c r="GJ28" s="85"/>
      <c r="GK28" s="85">
        <v>1</v>
      </c>
      <c r="GL28" s="85"/>
      <c r="GM28" s="85"/>
      <c r="GN28" s="85">
        <v>1</v>
      </c>
      <c r="GO28" s="85"/>
      <c r="GP28" s="85"/>
      <c r="GQ28" s="85">
        <v>1</v>
      </c>
      <c r="GR28" s="85"/>
      <c r="GS28" s="85"/>
      <c r="GT28" s="85">
        <v>1</v>
      </c>
      <c r="GU28" s="85"/>
      <c r="GV28" s="85"/>
      <c r="GW28" s="85">
        <v>1</v>
      </c>
      <c r="GX28" s="85"/>
      <c r="GY28" s="85"/>
      <c r="GZ28" s="85">
        <v>1</v>
      </c>
      <c r="HA28" s="85"/>
      <c r="HB28" s="85"/>
      <c r="HC28" s="85">
        <v>1</v>
      </c>
      <c r="HD28" s="85"/>
      <c r="HE28" s="85"/>
      <c r="HF28" s="85">
        <v>1</v>
      </c>
      <c r="HG28" s="85"/>
      <c r="HH28" s="85"/>
      <c r="HI28" s="85">
        <v>1</v>
      </c>
      <c r="HJ28" s="85"/>
      <c r="HK28" s="85"/>
      <c r="HL28" s="85">
        <v>1</v>
      </c>
      <c r="HM28" s="85"/>
      <c r="HN28" s="85"/>
      <c r="HO28" s="85">
        <v>1</v>
      </c>
      <c r="HP28" s="85"/>
      <c r="HQ28" s="85"/>
      <c r="HR28" s="85">
        <v>1</v>
      </c>
      <c r="HS28" s="85"/>
      <c r="HT28" s="85"/>
      <c r="HU28" s="85">
        <v>1</v>
      </c>
      <c r="HV28" s="85"/>
      <c r="HW28" s="85"/>
      <c r="HX28" s="85">
        <v>1</v>
      </c>
      <c r="HY28" s="85"/>
      <c r="HZ28" s="85"/>
      <c r="IA28" s="85">
        <v>1</v>
      </c>
      <c r="IB28" s="85"/>
      <c r="IC28" s="85"/>
      <c r="ID28" s="85">
        <v>1</v>
      </c>
      <c r="IE28" s="85"/>
      <c r="IF28" s="85"/>
      <c r="IG28" s="85">
        <v>1</v>
      </c>
      <c r="IH28" s="85"/>
      <c r="II28" s="85"/>
      <c r="IJ28" s="85">
        <v>1</v>
      </c>
      <c r="IK28" s="85"/>
      <c r="IL28" s="85"/>
      <c r="IM28" s="85">
        <v>1</v>
      </c>
      <c r="IN28" s="85"/>
      <c r="IO28" s="85"/>
      <c r="IP28" s="85">
        <v>1</v>
      </c>
      <c r="IQ28" s="85"/>
      <c r="IR28" s="85">
        <v>1</v>
      </c>
      <c r="IS28" s="85"/>
      <c r="IT28" s="85"/>
      <c r="IU28" s="86"/>
      <c r="IV28" s="86"/>
      <c r="IW28" s="87"/>
      <c r="IX28" s="87"/>
      <c r="IY28" s="87"/>
      <c r="IZ28" s="87"/>
      <c r="JA28" s="87"/>
      <c r="JB28" s="87"/>
      <c r="JC28" s="87"/>
      <c r="JD28" s="87"/>
      <c r="JE28" s="87"/>
      <c r="JF28" s="87"/>
      <c r="JG28" s="87"/>
      <c r="JH28" s="87"/>
      <c r="JI28" s="87"/>
      <c r="JJ28" s="87"/>
      <c r="JK28" s="87"/>
      <c r="JL28" s="87"/>
      <c r="JM28" s="87"/>
      <c r="JN28" s="87"/>
      <c r="JO28" s="87"/>
      <c r="JP28" s="87"/>
      <c r="JQ28" s="87"/>
      <c r="JR28" s="87"/>
      <c r="JS28" s="87"/>
      <c r="JT28" s="87"/>
      <c r="JU28" s="87"/>
      <c r="JV28" s="87"/>
      <c r="JW28" s="87"/>
      <c r="JX28" s="87"/>
      <c r="JY28" s="87"/>
      <c r="JZ28" s="87"/>
      <c r="KA28" s="87"/>
      <c r="KB28" s="87"/>
      <c r="KC28" s="87"/>
      <c r="KD28" s="87"/>
      <c r="KE28" s="87"/>
      <c r="KF28" s="87"/>
      <c r="KG28" s="87"/>
    </row>
    <row r="29" ht="15.5" spans="1:293">
      <c r="A29" s="74">
        <v>16</v>
      </c>
      <c r="B29" s="84" t="s">
        <v>997</v>
      </c>
      <c r="C29" s="85">
        <v>1</v>
      </c>
      <c r="D29" s="85"/>
      <c r="E29" s="85"/>
      <c r="F29" s="85">
        <v>1</v>
      </c>
      <c r="G29" s="85"/>
      <c r="H29" s="85"/>
      <c r="I29" s="85">
        <v>1</v>
      </c>
      <c r="J29" s="85"/>
      <c r="K29" s="85"/>
      <c r="L29" s="85">
        <v>1</v>
      </c>
      <c r="M29" s="85"/>
      <c r="N29" s="85"/>
      <c r="O29" s="85">
        <v>1</v>
      </c>
      <c r="P29" s="85"/>
      <c r="Q29" s="85"/>
      <c r="R29" s="85">
        <v>1</v>
      </c>
      <c r="S29" s="85"/>
      <c r="T29" s="85"/>
      <c r="U29" s="85">
        <v>1</v>
      </c>
      <c r="V29" s="85"/>
      <c r="W29" s="85"/>
      <c r="X29" s="85">
        <v>1</v>
      </c>
      <c r="Y29" s="85"/>
      <c r="Z29" s="85"/>
      <c r="AA29" s="85">
        <v>1</v>
      </c>
      <c r="AB29" s="85"/>
      <c r="AC29" s="85"/>
      <c r="AD29" s="85">
        <v>1</v>
      </c>
      <c r="AE29" s="85"/>
      <c r="AF29" s="85"/>
      <c r="AG29" s="85">
        <v>1</v>
      </c>
      <c r="AH29" s="85"/>
      <c r="AI29" s="85"/>
      <c r="AJ29" s="85">
        <v>1</v>
      </c>
      <c r="AK29" s="85"/>
      <c r="AL29" s="85"/>
      <c r="AM29" s="85">
        <v>1</v>
      </c>
      <c r="AN29" s="85"/>
      <c r="AO29" s="85"/>
      <c r="AP29" s="85">
        <v>1</v>
      </c>
      <c r="AQ29" s="85"/>
      <c r="AR29" s="85"/>
      <c r="AS29" s="85">
        <v>1</v>
      </c>
      <c r="AT29" s="85"/>
      <c r="AU29" s="85"/>
      <c r="AV29" s="85">
        <v>1</v>
      </c>
      <c r="AW29" s="85"/>
      <c r="AX29" s="85"/>
      <c r="AY29" s="85">
        <v>1</v>
      </c>
      <c r="AZ29" s="85"/>
      <c r="BA29" s="85"/>
      <c r="BB29" s="85">
        <v>1</v>
      </c>
      <c r="BC29" s="85"/>
      <c r="BD29" s="85"/>
      <c r="BE29" s="85">
        <v>1</v>
      </c>
      <c r="BF29" s="85"/>
      <c r="BG29" s="85"/>
      <c r="BH29" s="85"/>
      <c r="BI29" s="85"/>
      <c r="BJ29" s="85">
        <v>1</v>
      </c>
      <c r="BK29" s="85"/>
      <c r="BL29" s="85"/>
      <c r="BM29" s="85"/>
      <c r="BN29" s="85">
        <v>1</v>
      </c>
      <c r="BO29" s="85"/>
      <c r="BP29" s="85"/>
      <c r="BQ29" s="85">
        <v>1</v>
      </c>
      <c r="BR29" s="85"/>
      <c r="BS29" s="85"/>
      <c r="BT29" s="85">
        <v>1</v>
      </c>
      <c r="BU29" s="85"/>
      <c r="BV29" s="85"/>
      <c r="BW29" s="85">
        <v>1</v>
      </c>
      <c r="BX29" s="85"/>
      <c r="BY29" s="85"/>
      <c r="BZ29" s="85">
        <v>1</v>
      </c>
      <c r="CA29" s="85"/>
      <c r="CB29" s="85"/>
      <c r="CC29" s="85">
        <v>1</v>
      </c>
      <c r="CD29" s="85"/>
      <c r="CE29" s="85"/>
      <c r="CF29" s="85">
        <v>1</v>
      </c>
      <c r="CG29" s="85"/>
      <c r="CH29" s="85"/>
      <c r="CI29" s="85">
        <v>1</v>
      </c>
      <c r="CJ29" s="85"/>
      <c r="CK29" s="85"/>
      <c r="CL29" s="85">
        <v>1</v>
      </c>
      <c r="CM29" s="85"/>
      <c r="CN29" s="85"/>
      <c r="CO29" s="85">
        <v>1</v>
      </c>
      <c r="CP29" s="85"/>
      <c r="CQ29" s="85"/>
      <c r="CR29" s="85">
        <v>1</v>
      </c>
      <c r="CS29" s="85"/>
      <c r="CT29" s="85"/>
      <c r="CU29" s="85">
        <v>1</v>
      </c>
      <c r="CV29" s="85"/>
      <c r="CW29" s="85"/>
      <c r="CX29" s="85">
        <v>1</v>
      </c>
      <c r="CY29" s="85"/>
      <c r="CZ29" s="85"/>
      <c r="DA29" s="85">
        <v>1</v>
      </c>
      <c r="DB29" s="85"/>
      <c r="DC29" s="85"/>
      <c r="DD29" s="85">
        <v>1</v>
      </c>
      <c r="DE29" s="85"/>
      <c r="DF29" s="85"/>
      <c r="DG29" s="85">
        <v>1</v>
      </c>
      <c r="DH29" s="85"/>
      <c r="DI29" s="85"/>
      <c r="DJ29" s="85">
        <v>1</v>
      </c>
      <c r="DK29" s="85"/>
      <c r="DL29" s="85"/>
      <c r="DM29" s="85">
        <v>1</v>
      </c>
      <c r="DN29" s="85"/>
      <c r="DO29" s="85"/>
      <c r="DP29" s="85">
        <v>1</v>
      </c>
      <c r="DQ29" s="85"/>
      <c r="DR29" s="85"/>
      <c r="DS29" s="85">
        <v>1</v>
      </c>
      <c r="DT29" s="85"/>
      <c r="DU29" s="85"/>
      <c r="DV29" s="85">
        <v>1</v>
      </c>
      <c r="DW29" s="85"/>
      <c r="DX29" s="85"/>
      <c r="DY29" s="85">
        <v>1</v>
      </c>
      <c r="DZ29" s="85"/>
      <c r="EA29" s="85"/>
      <c r="EB29" s="85">
        <v>1</v>
      </c>
      <c r="EC29" s="85"/>
      <c r="ED29" s="85"/>
      <c r="EE29" s="85">
        <v>1</v>
      </c>
      <c r="EF29" s="85"/>
      <c r="EG29" s="85"/>
      <c r="EH29" s="85">
        <v>1</v>
      </c>
      <c r="EI29" s="85"/>
      <c r="EJ29" s="85"/>
      <c r="EK29" s="85">
        <v>1</v>
      </c>
      <c r="EL29" s="85"/>
      <c r="EM29" s="85"/>
      <c r="EN29" s="85">
        <v>1</v>
      </c>
      <c r="EO29" s="85"/>
      <c r="EP29" s="85"/>
      <c r="EQ29" s="85">
        <v>1</v>
      </c>
      <c r="ER29" s="85"/>
      <c r="ES29" s="85"/>
      <c r="ET29" s="85">
        <v>1</v>
      </c>
      <c r="EU29" s="85"/>
      <c r="EV29" s="85"/>
      <c r="EW29" s="85">
        <v>1</v>
      </c>
      <c r="EX29" s="85"/>
      <c r="EY29" s="85"/>
      <c r="EZ29" s="85">
        <v>1</v>
      </c>
      <c r="FA29" s="85"/>
      <c r="FB29" s="85"/>
      <c r="FC29" s="85">
        <v>1</v>
      </c>
      <c r="FD29" s="85"/>
      <c r="FE29" s="85"/>
      <c r="FF29" s="85">
        <v>1</v>
      </c>
      <c r="FG29" s="85"/>
      <c r="FH29" s="85"/>
      <c r="FI29" s="85">
        <v>1</v>
      </c>
      <c r="FJ29" s="85"/>
      <c r="FK29" s="85"/>
      <c r="FL29" s="85">
        <v>1</v>
      </c>
      <c r="FM29" s="85"/>
      <c r="FN29" s="85"/>
      <c r="FO29" s="85">
        <v>1</v>
      </c>
      <c r="FP29" s="85"/>
      <c r="FQ29" s="85"/>
      <c r="FR29" s="85">
        <v>1</v>
      </c>
      <c r="FS29" s="85"/>
      <c r="FT29" s="85"/>
      <c r="FU29" s="85">
        <v>1</v>
      </c>
      <c r="FV29" s="85"/>
      <c r="FW29" s="85"/>
      <c r="FX29" s="85">
        <v>1</v>
      </c>
      <c r="FY29" s="85"/>
      <c r="FZ29" s="85"/>
      <c r="GA29" s="85">
        <v>1</v>
      </c>
      <c r="GB29" s="85"/>
      <c r="GC29" s="85"/>
      <c r="GD29" s="85">
        <v>1</v>
      </c>
      <c r="GE29" s="85"/>
      <c r="GF29" s="85"/>
      <c r="GG29" s="85">
        <v>1</v>
      </c>
      <c r="GH29" s="85"/>
      <c r="GI29" s="85"/>
      <c r="GJ29" s="85">
        <v>1</v>
      </c>
      <c r="GK29" s="85"/>
      <c r="GL29" s="85"/>
      <c r="GM29" s="85">
        <v>1</v>
      </c>
      <c r="GN29" s="85"/>
      <c r="GO29" s="85"/>
      <c r="GP29" s="85">
        <v>1</v>
      </c>
      <c r="GQ29" s="85"/>
      <c r="GR29" s="85"/>
      <c r="GS29" s="85">
        <v>1</v>
      </c>
      <c r="GT29" s="85"/>
      <c r="GU29" s="85"/>
      <c r="GV29" s="85">
        <v>1</v>
      </c>
      <c r="GW29" s="85"/>
      <c r="GX29" s="85"/>
      <c r="GY29" s="85">
        <v>1</v>
      </c>
      <c r="GZ29" s="85"/>
      <c r="HA29" s="85"/>
      <c r="HB29" s="85">
        <v>1</v>
      </c>
      <c r="HC29" s="85"/>
      <c r="HD29" s="85"/>
      <c r="HE29" s="85">
        <v>1</v>
      </c>
      <c r="HF29" s="85"/>
      <c r="HG29" s="85"/>
      <c r="HH29" s="85">
        <v>1</v>
      </c>
      <c r="HI29" s="85"/>
      <c r="HJ29" s="85"/>
      <c r="HK29" s="85">
        <v>1</v>
      </c>
      <c r="HL29" s="85"/>
      <c r="HM29" s="85"/>
      <c r="HN29" s="85">
        <v>1</v>
      </c>
      <c r="HO29" s="85"/>
      <c r="HP29" s="85"/>
      <c r="HQ29" s="85">
        <v>1</v>
      </c>
      <c r="HR29" s="85"/>
      <c r="HS29" s="85"/>
      <c r="HT29" s="85">
        <v>1</v>
      </c>
      <c r="HU29" s="85"/>
      <c r="HV29" s="85"/>
      <c r="HW29" s="85">
        <v>1</v>
      </c>
      <c r="HX29" s="85"/>
      <c r="HY29" s="85"/>
      <c r="HZ29" s="85">
        <v>1</v>
      </c>
      <c r="IA29" s="85"/>
      <c r="IB29" s="85"/>
      <c r="IC29" s="85">
        <v>1</v>
      </c>
      <c r="ID29" s="85"/>
      <c r="IE29" s="85"/>
      <c r="IF29" s="85">
        <v>1</v>
      </c>
      <c r="IG29" s="85"/>
      <c r="IH29" s="85"/>
      <c r="II29" s="85">
        <v>1</v>
      </c>
      <c r="IJ29" s="85"/>
      <c r="IK29" s="85"/>
      <c r="IL29" s="85">
        <v>1</v>
      </c>
      <c r="IM29" s="85"/>
      <c r="IN29" s="85"/>
      <c r="IO29" s="85">
        <v>1</v>
      </c>
      <c r="IP29" s="85"/>
      <c r="IQ29" s="85"/>
      <c r="IR29" s="85">
        <v>1</v>
      </c>
      <c r="IS29" s="85"/>
      <c r="IT29" s="85"/>
      <c r="IU29" s="86"/>
      <c r="IV29" s="86"/>
      <c r="IW29" s="87"/>
      <c r="IX29" s="87"/>
      <c r="IY29" s="87"/>
      <c r="IZ29" s="87"/>
      <c r="JA29" s="87"/>
      <c r="JB29" s="87"/>
      <c r="JC29" s="87"/>
      <c r="JD29" s="87"/>
      <c r="JE29" s="87"/>
      <c r="JF29" s="87"/>
      <c r="JG29" s="87"/>
      <c r="JH29" s="87"/>
      <c r="JI29" s="87"/>
      <c r="JJ29" s="87"/>
      <c r="JK29" s="87"/>
      <c r="JL29" s="87"/>
      <c r="JM29" s="87"/>
      <c r="JN29" s="87"/>
      <c r="JO29" s="87"/>
      <c r="JP29" s="87"/>
      <c r="JQ29" s="87"/>
      <c r="JR29" s="87"/>
      <c r="JS29" s="87"/>
      <c r="JT29" s="87"/>
      <c r="JU29" s="87"/>
      <c r="JV29" s="87"/>
      <c r="JW29" s="87"/>
      <c r="JX29" s="87"/>
      <c r="JY29" s="87"/>
      <c r="JZ29" s="87"/>
      <c r="KA29" s="87"/>
      <c r="KB29" s="87"/>
      <c r="KC29" s="87"/>
      <c r="KD29" s="87"/>
      <c r="KE29" s="87"/>
      <c r="KF29" s="87"/>
      <c r="KG29" s="87"/>
    </row>
    <row r="30" ht="14.25" customHeight="1" spans="1:293">
      <c r="A30" s="88" t="s">
        <v>395</v>
      </c>
      <c r="B30" s="89"/>
      <c r="C30" s="74">
        <f t="shared" ref="C30:BN30" si="0">SUM(C14:C29)</f>
        <v>8</v>
      </c>
      <c r="D30" s="74">
        <f t="shared" si="0"/>
        <v>6</v>
      </c>
      <c r="E30" s="74">
        <f t="shared" si="0"/>
        <v>2</v>
      </c>
      <c r="F30" s="74">
        <f t="shared" si="0"/>
        <v>9</v>
      </c>
      <c r="G30" s="74">
        <f t="shared" si="0"/>
        <v>5</v>
      </c>
      <c r="H30" s="74">
        <f t="shared" si="0"/>
        <v>2</v>
      </c>
      <c r="I30" s="74">
        <f t="shared" si="0"/>
        <v>9</v>
      </c>
      <c r="J30" s="74">
        <f t="shared" si="0"/>
        <v>6</v>
      </c>
      <c r="K30" s="74">
        <f t="shared" si="0"/>
        <v>1</v>
      </c>
      <c r="L30" s="74">
        <f t="shared" si="0"/>
        <v>9</v>
      </c>
      <c r="M30" s="74">
        <f t="shared" si="0"/>
        <v>6</v>
      </c>
      <c r="N30" s="74">
        <f t="shared" si="0"/>
        <v>1</v>
      </c>
      <c r="O30" s="74">
        <f t="shared" si="0"/>
        <v>7</v>
      </c>
      <c r="P30" s="74">
        <f t="shared" si="0"/>
        <v>4</v>
      </c>
      <c r="Q30" s="74">
        <f t="shared" si="0"/>
        <v>5</v>
      </c>
      <c r="R30" s="74">
        <f t="shared" si="0"/>
        <v>10</v>
      </c>
      <c r="S30" s="74">
        <f t="shared" si="0"/>
        <v>5</v>
      </c>
      <c r="T30" s="74">
        <f t="shared" si="0"/>
        <v>1</v>
      </c>
      <c r="U30" s="74">
        <f t="shared" si="0"/>
        <v>9</v>
      </c>
      <c r="V30" s="74">
        <f t="shared" si="0"/>
        <v>5</v>
      </c>
      <c r="W30" s="74">
        <f t="shared" si="0"/>
        <v>2</v>
      </c>
      <c r="X30" s="74">
        <f t="shared" si="0"/>
        <v>8</v>
      </c>
      <c r="Y30" s="74">
        <f t="shared" si="0"/>
        <v>6</v>
      </c>
      <c r="Z30" s="74">
        <f t="shared" si="0"/>
        <v>2</v>
      </c>
      <c r="AA30" s="74">
        <f t="shared" si="0"/>
        <v>9</v>
      </c>
      <c r="AB30" s="74">
        <f t="shared" si="0"/>
        <v>5</v>
      </c>
      <c r="AC30" s="74">
        <f t="shared" si="0"/>
        <v>2</v>
      </c>
      <c r="AD30" s="74">
        <f t="shared" si="0"/>
        <v>9</v>
      </c>
      <c r="AE30" s="74">
        <f t="shared" si="0"/>
        <v>6</v>
      </c>
      <c r="AF30" s="74">
        <f t="shared" si="0"/>
        <v>1</v>
      </c>
      <c r="AG30" s="74">
        <f t="shared" si="0"/>
        <v>9</v>
      </c>
      <c r="AH30" s="74">
        <f t="shared" si="0"/>
        <v>5</v>
      </c>
      <c r="AI30" s="74">
        <f t="shared" si="0"/>
        <v>2</v>
      </c>
      <c r="AJ30" s="74">
        <f t="shared" si="0"/>
        <v>7</v>
      </c>
      <c r="AK30" s="74">
        <f t="shared" si="0"/>
        <v>6</v>
      </c>
      <c r="AL30" s="74">
        <f t="shared" si="0"/>
        <v>3</v>
      </c>
      <c r="AM30" s="74">
        <f t="shared" si="0"/>
        <v>10</v>
      </c>
      <c r="AN30" s="74">
        <f t="shared" si="0"/>
        <v>5</v>
      </c>
      <c r="AO30" s="74">
        <f t="shared" si="0"/>
        <v>1</v>
      </c>
      <c r="AP30" s="74">
        <f t="shared" si="0"/>
        <v>9</v>
      </c>
      <c r="AQ30" s="74">
        <f t="shared" si="0"/>
        <v>5</v>
      </c>
      <c r="AR30" s="74">
        <f t="shared" si="0"/>
        <v>2</v>
      </c>
      <c r="AS30" s="74">
        <f t="shared" si="0"/>
        <v>9</v>
      </c>
      <c r="AT30" s="74">
        <f t="shared" si="0"/>
        <v>5</v>
      </c>
      <c r="AU30" s="74">
        <f t="shared" si="0"/>
        <v>2</v>
      </c>
      <c r="AV30" s="74">
        <f t="shared" si="0"/>
        <v>9</v>
      </c>
      <c r="AW30" s="74">
        <f t="shared" si="0"/>
        <v>5</v>
      </c>
      <c r="AX30" s="74">
        <f t="shared" si="0"/>
        <v>2</v>
      </c>
      <c r="AY30" s="74">
        <f t="shared" si="0"/>
        <v>9</v>
      </c>
      <c r="AZ30" s="74">
        <f t="shared" si="0"/>
        <v>5</v>
      </c>
      <c r="BA30" s="74">
        <f t="shared" si="0"/>
        <v>2</v>
      </c>
      <c r="BB30" s="74">
        <f t="shared" si="0"/>
        <v>9</v>
      </c>
      <c r="BC30" s="74">
        <f t="shared" si="0"/>
        <v>5</v>
      </c>
      <c r="BD30" s="74">
        <f t="shared" si="0"/>
        <v>2</v>
      </c>
      <c r="BE30" s="74">
        <f t="shared" si="0"/>
        <v>9</v>
      </c>
      <c r="BF30" s="74">
        <f t="shared" si="0"/>
        <v>5</v>
      </c>
      <c r="BG30" s="74">
        <f t="shared" si="0"/>
        <v>2</v>
      </c>
      <c r="BH30" s="74">
        <f t="shared" si="0"/>
        <v>4</v>
      </c>
      <c r="BI30" s="74">
        <f t="shared" si="0"/>
        <v>3</v>
      </c>
      <c r="BJ30" s="74">
        <f t="shared" si="0"/>
        <v>7</v>
      </c>
      <c r="BK30" s="74">
        <f t="shared" si="0"/>
        <v>6</v>
      </c>
      <c r="BL30" s="74">
        <f t="shared" si="0"/>
        <v>3</v>
      </c>
      <c r="BM30" s="74">
        <f t="shared" si="0"/>
        <v>4</v>
      </c>
      <c r="BN30" s="74">
        <f t="shared" si="0"/>
        <v>10</v>
      </c>
      <c r="BO30" s="74">
        <f t="shared" ref="BO30:DZ30" si="1">SUM(BO14:BO29)</f>
        <v>5</v>
      </c>
      <c r="BP30" s="74">
        <f t="shared" si="1"/>
        <v>1</v>
      </c>
      <c r="BQ30" s="74">
        <f t="shared" si="1"/>
        <v>10</v>
      </c>
      <c r="BR30" s="74">
        <f t="shared" si="1"/>
        <v>5</v>
      </c>
      <c r="BS30" s="74">
        <f t="shared" si="1"/>
        <v>1</v>
      </c>
      <c r="BT30" s="74">
        <f t="shared" si="1"/>
        <v>10</v>
      </c>
      <c r="BU30" s="74">
        <f t="shared" si="1"/>
        <v>5</v>
      </c>
      <c r="BV30" s="74">
        <f t="shared" si="1"/>
        <v>1</v>
      </c>
      <c r="BW30" s="74">
        <f t="shared" si="1"/>
        <v>10</v>
      </c>
      <c r="BX30" s="74">
        <f t="shared" si="1"/>
        <v>5</v>
      </c>
      <c r="BY30" s="74">
        <f t="shared" si="1"/>
        <v>1</v>
      </c>
      <c r="BZ30" s="74">
        <f t="shared" si="1"/>
        <v>9</v>
      </c>
      <c r="CA30" s="74">
        <f t="shared" si="1"/>
        <v>5</v>
      </c>
      <c r="CB30" s="74">
        <f t="shared" si="1"/>
        <v>2</v>
      </c>
      <c r="CC30" s="74">
        <f t="shared" si="1"/>
        <v>8</v>
      </c>
      <c r="CD30" s="74">
        <f t="shared" si="1"/>
        <v>6</v>
      </c>
      <c r="CE30" s="74">
        <f t="shared" si="1"/>
        <v>2</v>
      </c>
      <c r="CF30" s="74">
        <f t="shared" si="1"/>
        <v>9</v>
      </c>
      <c r="CG30" s="74">
        <f t="shared" si="1"/>
        <v>5</v>
      </c>
      <c r="CH30" s="74">
        <f t="shared" si="1"/>
        <v>2</v>
      </c>
      <c r="CI30" s="74">
        <f t="shared" si="1"/>
        <v>9</v>
      </c>
      <c r="CJ30" s="74">
        <f t="shared" si="1"/>
        <v>6</v>
      </c>
      <c r="CK30" s="74">
        <f t="shared" si="1"/>
        <v>1</v>
      </c>
      <c r="CL30" s="74">
        <f t="shared" si="1"/>
        <v>9</v>
      </c>
      <c r="CM30" s="74">
        <f t="shared" si="1"/>
        <v>5</v>
      </c>
      <c r="CN30" s="74">
        <f t="shared" si="1"/>
        <v>2</v>
      </c>
      <c r="CO30" s="74">
        <f t="shared" si="1"/>
        <v>7</v>
      </c>
      <c r="CP30" s="74">
        <f t="shared" si="1"/>
        <v>6</v>
      </c>
      <c r="CQ30" s="74">
        <f t="shared" si="1"/>
        <v>3</v>
      </c>
      <c r="CR30" s="74">
        <f t="shared" si="1"/>
        <v>10</v>
      </c>
      <c r="CS30" s="74">
        <f t="shared" si="1"/>
        <v>5</v>
      </c>
      <c r="CT30" s="74">
        <f t="shared" si="1"/>
        <v>1</v>
      </c>
      <c r="CU30" s="74">
        <f t="shared" si="1"/>
        <v>9</v>
      </c>
      <c r="CV30" s="74">
        <f t="shared" si="1"/>
        <v>5</v>
      </c>
      <c r="CW30" s="74">
        <f t="shared" si="1"/>
        <v>2</v>
      </c>
      <c r="CX30" s="74">
        <f t="shared" si="1"/>
        <v>9</v>
      </c>
      <c r="CY30" s="74">
        <f t="shared" si="1"/>
        <v>5</v>
      </c>
      <c r="CZ30" s="74">
        <f t="shared" si="1"/>
        <v>2</v>
      </c>
      <c r="DA30" s="74">
        <f t="shared" si="1"/>
        <v>9</v>
      </c>
      <c r="DB30" s="74">
        <f t="shared" si="1"/>
        <v>4</v>
      </c>
      <c r="DC30" s="74">
        <f t="shared" si="1"/>
        <v>3</v>
      </c>
      <c r="DD30" s="74">
        <f t="shared" si="1"/>
        <v>10</v>
      </c>
      <c r="DE30" s="74">
        <f t="shared" si="1"/>
        <v>4</v>
      </c>
      <c r="DF30" s="74">
        <f t="shared" si="1"/>
        <v>2</v>
      </c>
      <c r="DG30" s="74">
        <f t="shared" si="1"/>
        <v>12</v>
      </c>
      <c r="DH30" s="74">
        <f t="shared" si="1"/>
        <v>3</v>
      </c>
      <c r="DI30" s="74">
        <f t="shared" si="1"/>
        <v>1</v>
      </c>
      <c r="DJ30" s="74">
        <f t="shared" si="1"/>
        <v>9</v>
      </c>
      <c r="DK30" s="74">
        <f t="shared" si="1"/>
        <v>5</v>
      </c>
      <c r="DL30" s="74">
        <f t="shared" si="1"/>
        <v>2</v>
      </c>
      <c r="DM30" s="74">
        <f t="shared" si="1"/>
        <v>9</v>
      </c>
      <c r="DN30" s="74">
        <f t="shared" si="1"/>
        <v>5</v>
      </c>
      <c r="DO30" s="74">
        <f t="shared" si="1"/>
        <v>2</v>
      </c>
      <c r="DP30" s="74">
        <f t="shared" si="1"/>
        <v>9</v>
      </c>
      <c r="DQ30" s="74">
        <f t="shared" si="1"/>
        <v>4</v>
      </c>
      <c r="DR30" s="74">
        <f t="shared" si="1"/>
        <v>3</v>
      </c>
      <c r="DS30" s="74">
        <f t="shared" si="1"/>
        <v>10</v>
      </c>
      <c r="DT30" s="74">
        <f t="shared" si="1"/>
        <v>4</v>
      </c>
      <c r="DU30" s="74">
        <f t="shared" si="1"/>
        <v>2</v>
      </c>
      <c r="DV30" s="74">
        <f t="shared" si="1"/>
        <v>12</v>
      </c>
      <c r="DW30" s="74">
        <f t="shared" si="1"/>
        <v>3</v>
      </c>
      <c r="DX30" s="74">
        <f t="shared" si="1"/>
        <v>1</v>
      </c>
      <c r="DY30" s="74">
        <f t="shared" si="1"/>
        <v>9</v>
      </c>
      <c r="DZ30" s="74">
        <f t="shared" si="1"/>
        <v>5</v>
      </c>
      <c r="EA30" s="74">
        <f t="shared" ref="EA30:GL30" si="2">SUM(EA14:EA29)</f>
        <v>2</v>
      </c>
      <c r="EB30" s="74">
        <f t="shared" si="2"/>
        <v>9</v>
      </c>
      <c r="EC30" s="74">
        <f t="shared" si="2"/>
        <v>5</v>
      </c>
      <c r="ED30" s="74">
        <f t="shared" si="2"/>
        <v>2</v>
      </c>
      <c r="EE30" s="74">
        <f t="shared" si="2"/>
        <v>9</v>
      </c>
      <c r="EF30" s="74">
        <f t="shared" si="2"/>
        <v>4</v>
      </c>
      <c r="EG30" s="74">
        <f t="shared" si="2"/>
        <v>3</v>
      </c>
      <c r="EH30" s="74">
        <f t="shared" si="2"/>
        <v>10</v>
      </c>
      <c r="EI30" s="74">
        <f t="shared" si="2"/>
        <v>4</v>
      </c>
      <c r="EJ30" s="74">
        <f t="shared" si="2"/>
        <v>2</v>
      </c>
      <c r="EK30" s="74">
        <f t="shared" si="2"/>
        <v>12</v>
      </c>
      <c r="EL30" s="74">
        <f t="shared" si="2"/>
        <v>3</v>
      </c>
      <c r="EM30" s="74">
        <f t="shared" si="2"/>
        <v>1</v>
      </c>
      <c r="EN30" s="74">
        <f t="shared" si="2"/>
        <v>9</v>
      </c>
      <c r="EO30" s="74">
        <f t="shared" si="2"/>
        <v>5</v>
      </c>
      <c r="EP30" s="74">
        <f t="shared" si="2"/>
        <v>2</v>
      </c>
      <c r="EQ30" s="74">
        <f t="shared" si="2"/>
        <v>9</v>
      </c>
      <c r="ER30" s="74">
        <f t="shared" si="2"/>
        <v>5</v>
      </c>
      <c r="ES30" s="74">
        <f t="shared" si="2"/>
        <v>2</v>
      </c>
      <c r="ET30" s="74">
        <f t="shared" si="2"/>
        <v>9</v>
      </c>
      <c r="EU30" s="74">
        <f t="shared" si="2"/>
        <v>4</v>
      </c>
      <c r="EV30" s="74">
        <f t="shared" si="2"/>
        <v>3</v>
      </c>
      <c r="EW30" s="74">
        <f t="shared" si="2"/>
        <v>10</v>
      </c>
      <c r="EX30" s="74">
        <f t="shared" si="2"/>
        <v>4</v>
      </c>
      <c r="EY30" s="74">
        <f t="shared" si="2"/>
        <v>2</v>
      </c>
      <c r="EZ30" s="74">
        <f t="shared" si="2"/>
        <v>12</v>
      </c>
      <c r="FA30" s="74">
        <f t="shared" si="2"/>
        <v>3</v>
      </c>
      <c r="FB30" s="74">
        <f t="shared" si="2"/>
        <v>1</v>
      </c>
      <c r="FC30" s="74">
        <f t="shared" si="2"/>
        <v>9</v>
      </c>
      <c r="FD30" s="74">
        <f t="shared" si="2"/>
        <v>5</v>
      </c>
      <c r="FE30" s="74">
        <f t="shared" si="2"/>
        <v>2</v>
      </c>
      <c r="FF30" s="74">
        <f t="shared" si="2"/>
        <v>9</v>
      </c>
      <c r="FG30" s="74">
        <f t="shared" si="2"/>
        <v>5</v>
      </c>
      <c r="FH30" s="74">
        <f t="shared" si="2"/>
        <v>2</v>
      </c>
      <c r="FI30" s="74">
        <f t="shared" si="2"/>
        <v>9</v>
      </c>
      <c r="FJ30" s="74">
        <f t="shared" si="2"/>
        <v>4</v>
      </c>
      <c r="FK30" s="74">
        <f t="shared" si="2"/>
        <v>3</v>
      </c>
      <c r="FL30" s="74">
        <f t="shared" si="2"/>
        <v>10</v>
      </c>
      <c r="FM30" s="74">
        <f t="shared" si="2"/>
        <v>4</v>
      </c>
      <c r="FN30" s="74">
        <f t="shared" si="2"/>
        <v>2</v>
      </c>
      <c r="FO30" s="74">
        <f t="shared" si="2"/>
        <v>12</v>
      </c>
      <c r="FP30" s="74">
        <f t="shared" si="2"/>
        <v>3</v>
      </c>
      <c r="FQ30" s="74">
        <f t="shared" si="2"/>
        <v>1</v>
      </c>
      <c r="FR30" s="74">
        <f t="shared" si="2"/>
        <v>9</v>
      </c>
      <c r="FS30" s="74">
        <f t="shared" si="2"/>
        <v>5</v>
      </c>
      <c r="FT30" s="74">
        <f t="shared" si="2"/>
        <v>2</v>
      </c>
      <c r="FU30" s="74">
        <f t="shared" si="2"/>
        <v>9</v>
      </c>
      <c r="FV30" s="74">
        <f t="shared" si="2"/>
        <v>5</v>
      </c>
      <c r="FW30" s="74">
        <f t="shared" si="2"/>
        <v>2</v>
      </c>
      <c r="FX30" s="74">
        <f t="shared" si="2"/>
        <v>9</v>
      </c>
      <c r="FY30" s="74">
        <f t="shared" si="2"/>
        <v>4</v>
      </c>
      <c r="FZ30" s="74">
        <f t="shared" si="2"/>
        <v>3</v>
      </c>
      <c r="GA30" s="74">
        <f t="shared" si="2"/>
        <v>10</v>
      </c>
      <c r="GB30" s="74">
        <f t="shared" si="2"/>
        <v>4</v>
      </c>
      <c r="GC30" s="74">
        <f t="shared" si="2"/>
        <v>2</v>
      </c>
      <c r="GD30" s="74">
        <f t="shared" si="2"/>
        <v>12</v>
      </c>
      <c r="GE30" s="74">
        <f t="shared" si="2"/>
        <v>3</v>
      </c>
      <c r="GF30" s="74">
        <f t="shared" si="2"/>
        <v>1</v>
      </c>
      <c r="GG30" s="74">
        <f t="shared" si="2"/>
        <v>12</v>
      </c>
      <c r="GH30" s="74">
        <f t="shared" si="2"/>
        <v>3</v>
      </c>
      <c r="GI30" s="74">
        <f t="shared" si="2"/>
        <v>1</v>
      </c>
      <c r="GJ30" s="74">
        <f t="shared" si="2"/>
        <v>9</v>
      </c>
      <c r="GK30" s="74">
        <f t="shared" si="2"/>
        <v>5</v>
      </c>
      <c r="GL30" s="74">
        <f t="shared" si="2"/>
        <v>2</v>
      </c>
      <c r="GM30" s="74">
        <f t="shared" ref="GM30:IT30" si="3">SUM(GM14:GM29)</f>
        <v>9</v>
      </c>
      <c r="GN30" s="74">
        <f t="shared" si="3"/>
        <v>5</v>
      </c>
      <c r="GO30" s="74">
        <f t="shared" si="3"/>
        <v>2</v>
      </c>
      <c r="GP30" s="74">
        <f t="shared" si="3"/>
        <v>9</v>
      </c>
      <c r="GQ30" s="74">
        <f t="shared" si="3"/>
        <v>4</v>
      </c>
      <c r="GR30" s="74">
        <f t="shared" si="3"/>
        <v>3</v>
      </c>
      <c r="GS30" s="74">
        <f t="shared" si="3"/>
        <v>10</v>
      </c>
      <c r="GT30" s="74">
        <f t="shared" si="3"/>
        <v>4</v>
      </c>
      <c r="GU30" s="74">
        <f t="shared" si="3"/>
        <v>2</v>
      </c>
      <c r="GV30" s="74">
        <f t="shared" si="3"/>
        <v>12</v>
      </c>
      <c r="GW30" s="74">
        <f t="shared" si="3"/>
        <v>3</v>
      </c>
      <c r="GX30" s="74">
        <f t="shared" si="3"/>
        <v>1</v>
      </c>
      <c r="GY30" s="74">
        <f t="shared" si="3"/>
        <v>9</v>
      </c>
      <c r="GZ30" s="74">
        <f t="shared" si="3"/>
        <v>5</v>
      </c>
      <c r="HA30" s="74">
        <f t="shared" si="3"/>
        <v>2</v>
      </c>
      <c r="HB30" s="74">
        <f t="shared" si="3"/>
        <v>9</v>
      </c>
      <c r="HC30" s="74">
        <f t="shared" si="3"/>
        <v>5</v>
      </c>
      <c r="HD30" s="74">
        <f t="shared" si="3"/>
        <v>2</v>
      </c>
      <c r="HE30" s="74">
        <f t="shared" si="3"/>
        <v>9</v>
      </c>
      <c r="HF30" s="74">
        <f t="shared" si="3"/>
        <v>4</v>
      </c>
      <c r="HG30" s="74">
        <f t="shared" si="3"/>
        <v>3</v>
      </c>
      <c r="HH30" s="74">
        <f t="shared" si="3"/>
        <v>10</v>
      </c>
      <c r="HI30" s="74">
        <f t="shared" si="3"/>
        <v>4</v>
      </c>
      <c r="HJ30" s="74">
        <f t="shared" si="3"/>
        <v>2</v>
      </c>
      <c r="HK30" s="74">
        <f t="shared" si="3"/>
        <v>12</v>
      </c>
      <c r="HL30" s="74">
        <f t="shared" si="3"/>
        <v>3</v>
      </c>
      <c r="HM30" s="74">
        <f t="shared" si="3"/>
        <v>1</v>
      </c>
      <c r="HN30" s="74">
        <f t="shared" si="3"/>
        <v>9</v>
      </c>
      <c r="HO30" s="74">
        <f t="shared" si="3"/>
        <v>5</v>
      </c>
      <c r="HP30" s="74">
        <f t="shared" si="3"/>
        <v>2</v>
      </c>
      <c r="HQ30" s="74">
        <f t="shared" si="3"/>
        <v>9</v>
      </c>
      <c r="HR30" s="74">
        <f t="shared" si="3"/>
        <v>5</v>
      </c>
      <c r="HS30" s="74">
        <f t="shared" si="3"/>
        <v>2</v>
      </c>
      <c r="HT30" s="74">
        <f t="shared" si="3"/>
        <v>9</v>
      </c>
      <c r="HU30" s="74">
        <f t="shared" si="3"/>
        <v>4</v>
      </c>
      <c r="HV30" s="74">
        <f t="shared" si="3"/>
        <v>3</v>
      </c>
      <c r="HW30" s="74">
        <f t="shared" si="3"/>
        <v>9</v>
      </c>
      <c r="HX30" s="74">
        <f t="shared" si="3"/>
        <v>5</v>
      </c>
      <c r="HY30" s="74">
        <f t="shared" si="3"/>
        <v>2</v>
      </c>
      <c r="HZ30" s="74">
        <f t="shared" si="3"/>
        <v>9</v>
      </c>
      <c r="IA30" s="74">
        <f t="shared" si="3"/>
        <v>4</v>
      </c>
      <c r="IB30" s="74">
        <f t="shared" si="3"/>
        <v>3</v>
      </c>
      <c r="IC30" s="74">
        <f t="shared" si="3"/>
        <v>10</v>
      </c>
      <c r="ID30" s="74">
        <f t="shared" si="3"/>
        <v>4</v>
      </c>
      <c r="IE30" s="74">
        <f t="shared" si="3"/>
        <v>2</v>
      </c>
      <c r="IF30" s="74">
        <f t="shared" si="3"/>
        <v>9</v>
      </c>
      <c r="IG30" s="74">
        <f t="shared" si="3"/>
        <v>5</v>
      </c>
      <c r="IH30" s="74">
        <f t="shared" si="3"/>
        <v>2</v>
      </c>
      <c r="II30" s="74">
        <f t="shared" si="3"/>
        <v>9</v>
      </c>
      <c r="IJ30" s="74">
        <f t="shared" si="3"/>
        <v>5</v>
      </c>
      <c r="IK30" s="74">
        <f t="shared" si="3"/>
        <v>2</v>
      </c>
      <c r="IL30" s="74">
        <f t="shared" si="3"/>
        <v>9</v>
      </c>
      <c r="IM30" s="74">
        <f t="shared" si="3"/>
        <v>4</v>
      </c>
      <c r="IN30" s="74">
        <f t="shared" si="3"/>
        <v>3</v>
      </c>
      <c r="IO30" s="74">
        <f t="shared" si="3"/>
        <v>10</v>
      </c>
      <c r="IP30" s="74">
        <f t="shared" si="3"/>
        <v>4</v>
      </c>
      <c r="IQ30" s="74">
        <f t="shared" si="3"/>
        <v>2</v>
      </c>
      <c r="IR30" s="74">
        <f t="shared" si="3"/>
        <v>10</v>
      </c>
      <c r="IS30" s="74">
        <f t="shared" si="3"/>
        <v>4</v>
      </c>
      <c r="IT30" s="74">
        <f t="shared" si="3"/>
        <v>2</v>
      </c>
      <c r="IU30" s="69"/>
      <c r="IV30" s="69"/>
    </row>
    <row r="31" ht="20.25" customHeight="1" spans="1:293">
      <c r="A31" s="90" t="s">
        <v>1390</v>
      </c>
      <c r="B31" s="91"/>
      <c r="C31" s="92">
        <f>C30/16%</f>
        <v>50</v>
      </c>
      <c r="D31" s="92">
        <f t="shared" ref="D31:BO31" si="4">D30/16%</f>
        <v>37.5</v>
      </c>
      <c r="E31" s="92">
        <f t="shared" si="4"/>
        <v>12.5</v>
      </c>
      <c r="F31" s="92">
        <f t="shared" si="4"/>
        <v>56.25</v>
      </c>
      <c r="G31" s="92">
        <f t="shared" si="4"/>
        <v>31.25</v>
      </c>
      <c r="H31" s="92">
        <f t="shared" si="4"/>
        <v>12.5</v>
      </c>
      <c r="I31" s="92">
        <f t="shared" si="4"/>
        <v>56.25</v>
      </c>
      <c r="J31" s="92">
        <f t="shared" si="4"/>
        <v>37.5</v>
      </c>
      <c r="K31" s="92">
        <f t="shared" si="4"/>
        <v>6.25</v>
      </c>
      <c r="L31" s="92">
        <f t="shared" si="4"/>
        <v>56.25</v>
      </c>
      <c r="M31" s="92">
        <f t="shared" si="4"/>
        <v>37.5</v>
      </c>
      <c r="N31" s="92">
        <f t="shared" si="4"/>
        <v>6.25</v>
      </c>
      <c r="O31" s="92">
        <f t="shared" si="4"/>
        <v>43.75</v>
      </c>
      <c r="P31" s="92">
        <f t="shared" si="4"/>
        <v>25</v>
      </c>
      <c r="Q31" s="92">
        <f t="shared" si="4"/>
        <v>31.25</v>
      </c>
      <c r="R31" s="92">
        <f t="shared" si="4"/>
        <v>62.5</v>
      </c>
      <c r="S31" s="92">
        <f t="shared" si="4"/>
        <v>31.25</v>
      </c>
      <c r="T31" s="92">
        <f t="shared" si="4"/>
        <v>6.25</v>
      </c>
      <c r="U31" s="92">
        <f t="shared" si="4"/>
        <v>56.25</v>
      </c>
      <c r="V31" s="92">
        <f t="shared" si="4"/>
        <v>31.25</v>
      </c>
      <c r="W31" s="92">
        <f t="shared" si="4"/>
        <v>12.5</v>
      </c>
      <c r="X31" s="92">
        <f t="shared" si="4"/>
        <v>50</v>
      </c>
      <c r="Y31" s="92">
        <f t="shared" si="4"/>
        <v>37.5</v>
      </c>
      <c r="Z31" s="92">
        <f t="shared" si="4"/>
        <v>12.5</v>
      </c>
      <c r="AA31" s="92">
        <f t="shared" si="4"/>
        <v>56.25</v>
      </c>
      <c r="AB31" s="92">
        <f t="shared" si="4"/>
        <v>31.25</v>
      </c>
      <c r="AC31" s="92">
        <f t="shared" si="4"/>
        <v>12.5</v>
      </c>
      <c r="AD31" s="92">
        <f t="shared" si="4"/>
        <v>56.25</v>
      </c>
      <c r="AE31" s="92">
        <f t="shared" si="4"/>
        <v>37.5</v>
      </c>
      <c r="AF31" s="92">
        <f t="shared" si="4"/>
        <v>6.25</v>
      </c>
      <c r="AG31" s="92">
        <f t="shared" si="4"/>
        <v>56.25</v>
      </c>
      <c r="AH31" s="92">
        <f t="shared" si="4"/>
        <v>31.25</v>
      </c>
      <c r="AI31" s="92">
        <f t="shared" si="4"/>
        <v>12.5</v>
      </c>
      <c r="AJ31" s="92">
        <f t="shared" si="4"/>
        <v>43.75</v>
      </c>
      <c r="AK31" s="92">
        <f t="shared" si="4"/>
        <v>37.5</v>
      </c>
      <c r="AL31" s="92">
        <f t="shared" si="4"/>
        <v>18.75</v>
      </c>
      <c r="AM31" s="92">
        <f t="shared" si="4"/>
        <v>62.5</v>
      </c>
      <c r="AN31" s="92">
        <f t="shared" si="4"/>
        <v>31.25</v>
      </c>
      <c r="AO31" s="92">
        <f t="shared" si="4"/>
        <v>6.25</v>
      </c>
      <c r="AP31" s="92">
        <f t="shared" si="4"/>
        <v>56.25</v>
      </c>
      <c r="AQ31" s="92">
        <f t="shared" si="4"/>
        <v>31.25</v>
      </c>
      <c r="AR31" s="92">
        <f t="shared" si="4"/>
        <v>12.5</v>
      </c>
      <c r="AS31" s="92">
        <f t="shared" si="4"/>
        <v>56.25</v>
      </c>
      <c r="AT31" s="92">
        <f t="shared" si="4"/>
        <v>31.25</v>
      </c>
      <c r="AU31" s="92">
        <f t="shared" si="4"/>
        <v>12.5</v>
      </c>
      <c r="AV31" s="92">
        <f t="shared" si="4"/>
        <v>56.25</v>
      </c>
      <c r="AW31" s="92">
        <f t="shared" si="4"/>
        <v>31.25</v>
      </c>
      <c r="AX31" s="92">
        <f t="shared" si="4"/>
        <v>12.5</v>
      </c>
      <c r="AY31" s="92">
        <f t="shared" si="4"/>
        <v>56.25</v>
      </c>
      <c r="AZ31" s="92">
        <f t="shared" si="4"/>
        <v>31.25</v>
      </c>
      <c r="BA31" s="92">
        <f t="shared" si="4"/>
        <v>12.5</v>
      </c>
      <c r="BB31" s="92">
        <f t="shared" si="4"/>
        <v>56.25</v>
      </c>
      <c r="BC31" s="92">
        <f t="shared" si="4"/>
        <v>31.25</v>
      </c>
      <c r="BD31" s="92">
        <f t="shared" si="4"/>
        <v>12.5</v>
      </c>
      <c r="BE31" s="92">
        <f t="shared" si="4"/>
        <v>56.25</v>
      </c>
      <c r="BF31" s="92">
        <f t="shared" si="4"/>
        <v>31.25</v>
      </c>
      <c r="BG31" s="92">
        <f t="shared" si="4"/>
        <v>12.5</v>
      </c>
      <c r="BH31" s="92">
        <f t="shared" si="4"/>
        <v>25</v>
      </c>
      <c r="BI31" s="92">
        <f t="shared" si="4"/>
        <v>18.75</v>
      </c>
      <c r="BJ31" s="92">
        <f t="shared" si="4"/>
        <v>43.75</v>
      </c>
      <c r="BK31" s="92">
        <f t="shared" si="4"/>
        <v>37.5</v>
      </c>
      <c r="BL31" s="92">
        <f t="shared" si="4"/>
        <v>18.75</v>
      </c>
      <c r="BM31" s="92">
        <f t="shared" si="4"/>
        <v>25</v>
      </c>
      <c r="BN31" s="92">
        <f t="shared" si="4"/>
        <v>62.5</v>
      </c>
      <c r="BO31" s="92">
        <f t="shared" si="4"/>
        <v>31.25</v>
      </c>
      <c r="BP31" s="92">
        <f t="shared" ref="BP31:EA31" si="5">BP30/16%</f>
        <v>6.25</v>
      </c>
      <c r="BQ31" s="92">
        <f t="shared" si="5"/>
        <v>62.5</v>
      </c>
      <c r="BR31" s="92">
        <f t="shared" si="5"/>
        <v>31.25</v>
      </c>
      <c r="BS31" s="92">
        <f t="shared" si="5"/>
        <v>6.25</v>
      </c>
      <c r="BT31" s="92">
        <f t="shared" si="5"/>
        <v>62.5</v>
      </c>
      <c r="BU31" s="92">
        <f t="shared" si="5"/>
        <v>31.25</v>
      </c>
      <c r="BV31" s="92">
        <f t="shared" si="5"/>
        <v>6.25</v>
      </c>
      <c r="BW31" s="92">
        <f t="shared" si="5"/>
        <v>62.5</v>
      </c>
      <c r="BX31" s="92">
        <f t="shared" si="5"/>
        <v>31.25</v>
      </c>
      <c r="BY31" s="92">
        <f t="shared" si="5"/>
        <v>6.25</v>
      </c>
      <c r="BZ31" s="92">
        <f t="shared" si="5"/>
        <v>56.25</v>
      </c>
      <c r="CA31" s="92">
        <f t="shared" si="5"/>
        <v>31.25</v>
      </c>
      <c r="CB31" s="92">
        <f t="shared" si="5"/>
        <v>12.5</v>
      </c>
      <c r="CC31" s="92">
        <f t="shared" si="5"/>
        <v>50</v>
      </c>
      <c r="CD31" s="92">
        <f t="shared" si="5"/>
        <v>37.5</v>
      </c>
      <c r="CE31" s="92">
        <f t="shared" si="5"/>
        <v>12.5</v>
      </c>
      <c r="CF31" s="92">
        <f t="shared" si="5"/>
        <v>56.25</v>
      </c>
      <c r="CG31" s="92">
        <f t="shared" si="5"/>
        <v>31.25</v>
      </c>
      <c r="CH31" s="92">
        <f t="shared" si="5"/>
        <v>12.5</v>
      </c>
      <c r="CI31" s="92">
        <f t="shared" si="5"/>
        <v>56.25</v>
      </c>
      <c r="CJ31" s="92">
        <f t="shared" si="5"/>
        <v>37.5</v>
      </c>
      <c r="CK31" s="92">
        <f t="shared" si="5"/>
        <v>6.25</v>
      </c>
      <c r="CL31" s="92">
        <f t="shared" si="5"/>
        <v>56.25</v>
      </c>
      <c r="CM31" s="92">
        <f t="shared" si="5"/>
        <v>31.25</v>
      </c>
      <c r="CN31" s="92">
        <f t="shared" si="5"/>
        <v>12.5</v>
      </c>
      <c r="CO31" s="92">
        <f t="shared" si="5"/>
        <v>43.75</v>
      </c>
      <c r="CP31" s="92">
        <f t="shared" si="5"/>
        <v>37.5</v>
      </c>
      <c r="CQ31" s="92">
        <f t="shared" si="5"/>
        <v>18.75</v>
      </c>
      <c r="CR31" s="92">
        <f t="shared" si="5"/>
        <v>62.5</v>
      </c>
      <c r="CS31" s="92">
        <f t="shared" si="5"/>
        <v>31.25</v>
      </c>
      <c r="CT31" s="92">
        <f t="shared" si="5"/>
        <v>6.25</v>
      </c>
      <c r="CU31" s="92">
        <f t="shared" si="5"/>
        <v>56.25</v>
      </c>
      <c r="CV31" s="92">
        <f t="shared" si="5"/>
        <v>31.25</v>
      </c>
      <c r="CW31" s="92">
        <f t="shared" si="5"/>
        <v>12.5</v>
      </c>
      <c r="CX31" s="92">
        <f t="shared" si="5"/>
        <v>56.25</v>
      </c>
      <c r="CY31" s="92">
        <f t="shared" si="5"/>
        <v>31.25</v>
      </c>
      <c r="CZ31" s="92">
        <f t="shared" si="5"/>
        <v>12.5</v>
      </c>
      <c r="DA31" s="92">
        <f t="shared" si="5"/>
        <v>56.25</v>
      </c>
      <c r="DB31" s="92">
        <f t="shared" si="5"/>
        <v>25</v>
      </c>
      <c r="DC31" s="92">
        <f t="shared" si="5"/>
        <v>18.75</v>
      </c>
      <c r="DD31" s="92">
        <f t="shared" si="5"/>
        <v>62.5</v>
      </c>
      <c r="DE31" s="92">
        <f t="shared" si="5"/>
        <v>25</v>
      </c>
      <c r="DF31" s="92">
        <f t="shared" si="5"/>
        <v>12.5</v>
      </c>
      <c r="DG31" s="92">
        <f t="shared" si="5"/>
        <v>75</v>
      </c>
      <c r="DH31" s="92">
        <f t="shared" si="5"/>
        <v>18.75</v>
      </c>
      <c r="DI31" s="92">
        <f t="shared" si="5"/>
        <v>6.25</v>
      </c>
      <c r="DJ31" s="92">
        <f t="shared" si="5"/>
        <v>56.25</v>
      </c>
      <c r="DK31" s="92">
        <f t="shared" si="5"/>
        <v>31.25</v>
      </c>
      <c r="DL31" s="92">
        <f t="shared" si="5"/>
        <v>12.5</v>
      </c>
      <c r="DM31" s="92">
        <f t="shared" si="5"/>
        <v>56.25</v>
      </c>
      <c r="DN31" s="92">
        <f t="shared" si="5"/>
        <v>31.25</v>
      </c>
      <c r="DO31" s="92">
        <f t="shared" si="5"/>
        <v>12.5</v>
      </c>
      <c r="DP31" s="92">
        <f t="shared" si="5"/>
        <v>56.25</v>
      </c>
      <c r="DQ31" s="92">
        <f t="shared" si="5"/>
        <v>25</v>
      </c>
      <c r="DR31" s="92">
        <f t="shared" si="5"/>
        <v>18.75</v>
      </c>
      <c r="DS31" s="92">
        <f t="shared" si="5"/>
        <v>62.5</v>
      </c>
      <c r="DT31" s="92">
        <f t="shared" si="5"/>
        <v>25</v>
      </c>
      <c r="DU31" s="92">
        <f t="shared" si="5"/>
        <v>12.5</v>
      </c>
      <c r="DV31" s="92">
        <f t="shared" si="5"/>
        <v>75</v>
      </c>
      <c r="DW31" s="92">
        <f t="shared" si="5"/>
        <v>18.75</v>
      </c>
      <c r="DX31" s="92">
        <f t="shared" si="5"/>
        <v>6.25</v>
      </c>
      <c r="DY31" s="92">
        <f t="shared" si="5"/>
        <v>56.25</v>
      </c>
      <c r="DZ31" s="92">
        <f t="shared" si="5"/>
        <v>31.25</v>
      </c>
      <c r="EA31" s="92">
        <f t="shared" si="5"/>
        <v>12.5</v>
      </c>
      <c r="EB31" s="92">
        <f t="shared" ref="EB31:GM31" si="6">EB30/16%</f>
        <v>56.25</v>
      </c>
      <c r="EC31" s="92">
        <f t="shared" si="6"/>
        <v>31.25</v>
      </c>
      <c r="ED31" s="92">
        <f t="shared" si="6"/>
        <v>12.5</v>
      </c>
      <c r="EE31" s="92">
        <f t="shared" si="6"/>
        <v>56.25</v>
      </c>
      <c r="EF31" s="92">
        <f t="shared" si="6"/>
        <v>25</v>
      </c>
      <c r="EG31" s="92">
        <f t="shared" si="6"/>
        <v>18.75</v>
      </c>
      <c r="EH31" s="92">
        <f t="shared" si="6"/>
        <v>62.5</v>
      </c>
      <c r="EI31" s="92">
        <f t="shared" si="6"/>
        <v>25</v>
      </c>
      <c r="EJ31" s="92">
        <f t="shared" si="6"/>
        <v>12.5</v>
      </c>
      <c r="EK31" s="92">
        <f t="shared" si="6"/>
        <v>75</v>
      </c>
      <c r="EL31" s="92">
        <f t="shared" si="6"/>
        <v>18.75</v>
      </c>
      <c r="EM31" s="92">
        <f t="shared" si="6"/>
        <v>6.25</v>
      </c>
      <c r="EN31" s="92">
        <f t="shared" si="6"/>
        <v>56.25</v>
      </c>
      <c r="EO31" s="92">
        <f t="shared" si="6"/>
        <v>31.25</v>
      </c>
      <c r="EP31" s="92">
        <f t="shared" si="6"/>
        <v>12.5</v>
      </c>
      <c r="EQ31" s="92">
        <f t="shared" si="6"/>
        <v>56.25</v>
      </c>
      <c r="ER31" s="92">
        <f t="shared" si="6"/>
        <v>31.25</v>
      </c>
      <c r="ES31" s="92">
        <f t="shared" si="6"/>
        <v>12.5</v>
      </c>
      <c r="ET31" s="92">
        <f t="shared" si="6"/>
        <v>56.25</v>
      </c>
      <c r="EU31" s="92">
        <f t="shared" si="6"/>
        <v>25</v>
      </c>
      <c r="EV31" s="92">
        <f t="shared" si="6"/>
        <v>18.75</v>
      </c>
      <c r="EW31" s="92">
        <f t="shared" si="6"/>
        <v>62.5</v>
      </c>
      <c r="EX31" s="92">
        <f t="shared" si="6"/>
        <v>25</v>
      </c>
      <c r="EY31" s="92">
        <f t="shared" si="6"/>
        <v>12.5</v>
      </c>
      <c r="EZ31" s="92">
        <f t="shared" si="6"/>
        <v>75</v>
      </c>
      <c r="FA31" s="92">
        <f t="shared" si="6"/>
        <v>18.75</v>
      </c>
      <c r="FB31" s="92">
        <f t="shared" si="6"/>
        <v>6.25</v>
      </c>
      <c r="FC31" s="92">
        <f t="shared" si="6"/>
        <v>56.25</v>
      </c>
      <c r="FD31" s="92">
        <f t="shared" si="6"/>
        <v>31.25</v>
      </c>
      <c r="FE31" s="92">
        <f t="shared" si="6"/>
        <v>12.5</v>
      </c>
      <c r="FF31" s="92">
        <f t="shared" si="6"/>
        <v>56.25</v>
      </c>
      <c r="FG31" s="92">
        <f t="shared" si="6"/>
        <v>31.25</v>
      </c>
      <c r="FH31" s="92">
        <f t="shared" si="6"/>
        <v>12.5</v>
      </c>
      <c r="FI31" s="92">
        <f t="shared" si="6"/>
        <v>56.25</v>
      </c>
      <c r="FJ31" s="92">
        <f t="shared" si="6"/>
        <v>25</v>
      </c>
      <c r="FK31" s="92">
        <f t="shared" si="6"/>
        <v>18.75</v>
      </c>
      <c r="FL31" s="92">
        <f t="shared" si="6"/>
        <v>62.5</v>
      </c>
      <c r="FM31" s="92">
        <f t="shared" si="6"/>
        <v>25</v>
      </c>
      <c r="FN31" s="92">
        <f t="shared" si="6"/>
        <v>12.5</v>
      </c>
      <c r="FO31" s="92">
        <f t="shared" si="6"/>
        <v>75</v>
      </c>
      <c r="FP31" s="92">
        <f t="shared" si="6"/>
        <v>18.75</v>
      </c>
      <c r="FQ31" s="92">
        <f t="shared" si="6"/>
        <v>6.25</v>
      </c>
      <c r="FR31" s="92">
        <f t="shared" si="6"/>
        <v>56.25</v>
      </c>
      <c r="FS31" s="92">
        <f t="shared" si="6"/>
        <v>31.25</v>
      </c>
      <c r="FT31" s="92">
        <f t="shared" si="6"/>
        <v>12.5</v>
      </c>
      <c r="FU31" s="92">
        <f t="shared" si="6"/>
        <v>56.25</v>
      </c>
      <c r="FV31" s="92">
        <f t="shared" si="6"/>
        <v>31.25</v>
      </c>
      <c r="FW31" s="92">
        <f t="shared" si="6"/>
        <v>12.5</v>
      </c>
      <c r="FX31" s="92">
        <f t="shared" si="6"/>
        <v>56.25</v>
      </c>
      <c r="FY31" s="92">
        <f t="shared" si="6"/>
        <v>25</v>
      </c>
      <c r="FZ31" s="92">
        <f t="shared" si="6"/>
        <v>18.75</v>
      </c>
      <c r="GA31" s="92">
        <f t="shared" si="6"/>
        <v>62.5</v>
      </c>
      <c r="GB31" s="92">
        <f t="shared" si="6"/>
        <v>25</v>
      </c>
      <c r="GC31" s="92">
        <f t="shared" si="6"/>
        <v>12.5</v>
      </c>
      <c r="GD31" s="92">
        <f t="shared" si="6"/>
        <v>75</v>
      </c>
      <c r="GE31" s="92">
        <f t="shared" si="6"/>
        <v>18.75</v>
      </c>
      <c r="GF31" s="92">
        <f t="shared" si="6"/>
        <v>6.25</v>
      </c>
      <c r="GG31" s="92">
        <f t="shared" si="6"/>
        <v>75</v>
      </c>
      <c r="GH31" s="92">
        <f t="shared" si="6"/>
        <v>18.75</v>
      </c>
      <c r="GI31" s="92">
        <f t="shared" si="6"/>
        <v>6.25</v>
      </c>
      <c r="GJ31" s="92">
        <f t="shared" si="6"/>
        <v>56.25</v>
      </c>
      <c r="GK31" s="92">
        <f t="shared" si="6"/>
        <v>31.25</v>
      </c>
      <c r="GL31" s="92">
        <f t="shared" si="6"/>
        <v>12.5</v>
      </c>
      <c r="GM31" s="92">
        <f t="shared" si="6"/>
        <v>56.25</v>
      </c>
      <c r="GN31" s="92">
        <f t="shared" ref="GN31:IT31" si="7">GN30/16%</f>
        <v>31.25</v>
      </c>
      <c r="GO31" s="92">
        <f t="shared" si="7"/>
        <v>12.5</v>
      </c>
      <c r="GP31" s="92">
        <f t="shared" si="7"/>
        <v>56.25</v>
      </c>
      <c r="GQ31" s="92">
        <f t="shared" si="7"/>
        <v>25</v>
      </c>
      <c r="GR31" s="92">
        <f t="shared" si="7"/>
        <v>18.75</v>
      </c>
      <c r="GS31" s="92">
        <f t="shared" si="7"/>
        <v>62.5</v>
      </c>
      <c r="GT31" s="92">
        <f t="shared" si="7"/>
        <v>25</v>
      </c>
      <c r="GU31" s="92">
        <f t="shared" si="7"/>
        <v>12.5</v>
      </c>
      <c r="GV31" s="92">
        <f t="shared" si="7"/>
        <v>75</v>
      </c>
      <c r="GW31" s="92">
        <f t="shared" si="7"/>
        <v>18.75</v>
      </c>
      <c r="GX31" s="92">
        <f t="shared" si="7"/>
        <v>6.25</v>
      </c>
      <c r="GY31" s="92">
        <f t="shared" si="7"/>
        <v>56.25</v>
      </c>
      <c r="GZ31" s="92">
        <f t="shared" si="7"/>
        <v>31.25</v>
      </c>
      <c r="HA31" s="92">
        <f t="shared" si="7"/>
        <v>12.5</v>
      </c>
      <c r="HB31" s="92">
        <f t="shared" si="7"/>
        <v>56.25</v>
      </c>
      <c r="HC31" s="92">
        <f t="shared" si="7"/>
        <v>31.25</v>
      </c>
      <c r="HD31" s="92">
        <f t="shared" si="7"/>
        <v>12.5</v>
      </c>
      <c r="HE31" s="92">
        <f t="shared" si="7"/>
        <v>56.25</v>
      </c>
      <c r="HF31" s="92">
        <f t="shared" si="7"/>
        <v>25</v>
      </c>
      <c r="HG31" s="92">
        <f t="shared" si="7"/>
        <v>18.75</v>
      </c>
      <c r="HH31" s="92">
        <f t="shared" si="7"/>
        <v>62.5</v>
      </c>
      <c r="HI31" s="92">
        <f t="shared" si="7"/>
        <v>25</v>
      </c>
      <c r="HJ31" s="92">
        <f t="shared" si="7"/>
        <v>12.5</v>
      </c>
      <c r="HK31" s="92">
        <f t="shared" si="7"/>
        <v>75</v>
      </c>
      <c r="HL31" s="92">
        <f t="shared" si="7"/>
        <v>18.75</v>
      </c>
      <c r="HM31" s="92">
        <f t="shared" si="7"/>
        <v>6.25</v>
      </c>
      <c r="HN31" s="92">
        <f t="shared" si="7"/>
        <v>56.25</v>
      </c>
      <c r="HO31" s="92">
        <f t="shared" si="7"/>
        <v>31.25</v>
      </c>
      <c r="HP31" s="92">
        <f t="shared" si="7"/>
        <v>12.5</v>
      </c>
      <c r="HQ31" s="92">
        <f t="shared" si="7"/>
        <v>56.25</v>
      </c>
      <c r="HR31" s="92">
        <f t="shared" si="7"/>
        <v>31.25</v>
      </c>
      <c r="HS31" s="92">
        <f t="shared" si="7"/>
        <v>12.5</v>
      </c>
      <c r="HT31" s="92">
        <f t="shared" si="7"/>
        <v>56.25</v>
      </c>
      <c r="HU31" s="92">
        <f t="shared" si="7"/>
        <v>25</v>
      </c>
      <c r="HV31" s="92">
        <f t="shared" si="7"/>
        <v>18.75</v>
      </c>
      <c r="HW31" s="92">
        <f t="shared" si="7"/>
        <v>56.25</v>
      </c>
      <c r="HX31" s="92">
        <f t="shared" si="7"/>
        <v>31.25</v>
      </c>
      <c r="HY31" s="92">
        <f t="shared" si="7"/>
        <v>12.5</v>
      </c>
      <c r="HZ31" s="92">
        <f t="shared" si="7"/>
        <v>56.25</v>
      </c>
      <c r="IA31" s="92">
        <f t="shared" si="7"/>
        <v>25</v>
      </c>
      <c r="IB31" s="92">
        <f t="shared" si="7"/>
        <v>18.75</v>
      </c>
      <c r="IC31" s="92">
        <f t="shared" si="7"/>
        <v>62.5</v>
      </c>
      <c r="ID31" s="92">
        <f t="shared" si="7"/>
        <v>25</v>
      </c>
      <c r="IE31" s="92">
        <f t="shared" si="7"/>
        <v>12.5</v>
      </c>
      <c r="IF31" s="92">
        <f t="shared" si="7"/>
        <v>56.25</v>
      </c>
      <c r="IG31" s="92">
        <f t="shared" si="7"/>
        <v>31.25</v>
      </c>
      <c r="IH31" s="92">
        <f t="shared" si="7"/>
        <v>12.5</v>
      </c>
      <c r="II31" s="92">
        <f t="shared" si="7"/>
        <v>56.25</v>
      </c>
      <c r="IJ31" s="92">
        <f t="shared" si="7"/>
        <v>31.25</v>
      </c>
      <c r="IK31" s="92">
        <f t="shared" si="7"/>
        <v>12.5</v>
      </c>
      <c r="IL31" s="92">
        <f t="shared" si="7"/>
        <v>56.25</v>
      </c>
      <c r="IM31" s="92">
        <f t="shared" si="7"/>
        <v>25</v>
      </c>
      <c r="IN31" s="92">
        <f t="shared" si="7"/>
        <v>18.75</v>
      </c>
      <c r="IO31" s="92">
        <f t="shared" si="7"/>
        <v>62.5</v>
      </c>
      <c r="IP31" s="92">
        <f t="shared" si="7"/>
        <v>25</v>
      </c>
      <c r="IQ31" s="92">
        <f t="shared" si="7"/>
        <v>12.5</v>
      </c>
      <c r="IR31" s="92">
        <f t="shared" si="7"/>
        <v>62.5</v>
      </c>
      <c r="IS31" s="92">
        <f t="shared" si="7"/>
        <v>25</v>
      </c>
      <c r="IT31" s="92">
        <f t="shared" si="7"/>
        <v>12.5</v>
      </c>
      <c r="IU31" s="69"/>
      <c r="IV31" s="69"/>
    </row>
    <row r="32" spans="1:293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9"/>
      <c r="IV32" s="69"/>
    </row>
    <row r="33" spans="1:256">
      <c r="A33" s="68"/>
      <c r="B33" s="80" t="s">
        <v>207</v>
      </c>
      <c r="C33" s="80"/>
      <c r="D33" s="80"/>
      <c r="E33" s="80"/>
      <c r="F33" s="93"/>
      <c r="G33" s="93"/>
      <c r="H33" s="93"/>
      <c r="I33" s="93"/>
      <c r="J33" s="93"/>
      <c r="K33" s="93"/>
      <c r="L33" s="93"/>
      <c r="M33" s="93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9"/>
      <c r="IV33" s="69"/>
    </row>
    <row r="34" spans="1:256">
      <c r="A34" s="68"/>
      <c r="B34" s="82" t="s">
        <v>208</v>
      </c>
      <c r="C34" s="79" t="s">
        <v>1391</v>
      </c>
      <c r="D34" s="94">
        <f>E34/100*16</f>
        <v>8.71428571428572</v>
      </c>
      <c r="E34" s="95">
        <f>(C31+F31+I31+L31+O31+R31+U31)/7</f>
        <v>54.4642857142857</v>
      </c>
      <c r="F34" s="93"/>
      <c r="G34" s="93"/>
      <c r="H34" s="93"/>
      <c r="I34" s="93"/>
      <c r="J34" s="93"/>
      <c r="K34" s="93"/>
      <c r="L34" s="93"/>
      <c r="M34" s="93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9"/>
      <c r="IV34" s="69"/>
    </row>
    <row r="35" spans="1:256">
      <c r="A35" s="68"/>
      <c r="B35" s="82" t="s">
        <v>210</v>
      </c>
      <c r="C35" s="79" t="s">
        <v>1391</v>
      </c>
      <c r="D35" s="94">
        <f>E35/100*16</f>
        <v>5.28571428571429</v>
      </c>
      <c r="E35" s="95">
        <f>(D31+G31+J31+M31+P31+S31+V31)/7</f>
        <v>33.0357142857143</v>
      </c>
      <c r="F35" s="93"/>
      <c r="G35" s="93"/>
      <c r="H35" s="93"/>
      <c r="I35" s="93"/>
      <c r="J35" s="93"/>
      <c r="K35" s="93"/>
      <c r="L35" s="93"/>
      <c r="M35" s="93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9"/>
      <c r="IV35" s="69"/>
    </row>
    <row r="36" spans="1:256">
      <c r="A36" s="68"/>
      <c r="B36" s="82" t="s">
        <v>211</v>
      </c>
      <c r="C36" s="79" t="s">
        <v>1391</v>
      </c>
      <c r="D36" s="94">
        <f>E36/100*16</f>
        <v>2</v>
      </c>
      <c r="E36" s="95">
        <f>(E31+H31+K31+N31+Q31+T31+W31)/7</f>
        <v>12.5</v>
      </c>
      <c r="F36" s="93"/>
      <c r="G36" s="93"/>
      <c r="H36" s="93"/>
      <c r="I36" s="93"/>
      <c r="J36" s="93"/>
      <c r="K36" s="93"/>
      <c r="L36" s="93"/>
      <c r="M36" s="93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9"/>
      <c r="IV36" s="69"/>
    </row>
    <row r="37" spans="1:256">
      <c r="A37" s="68"/>
      <c r="B37" s="82"/>
      <c r="C37" s="96"/>
      <c r="D37" s="97">
        <f>SUM(D34:D36)</f>
        <v>16</v>
      </c>
      <c r="E37" s="97">
        <f>SUM(E34:E36)</f>
        <v>100</v>
      </c>
      <c r="F37" s="93"/>
      <c r="G37" s="93"/>
      <c r="H37" s="93"/>
      <c r="I37" s="93"/>
      <c r="J37" s="93"/>
      <c r="K37" s="93"/>
      <c r="L37" s="93"/>
      <c r="M37" s="93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9"/>
      <c r="IV37" s="69"/>
    </row>
    <row r="38" ht="15" customHeight="1" spans="1:256">
      <c r="A38" s="68"/>
      <c r="B38" s="82"/>
      <c r="C38" s="79"/>
      <c r="D38" s="98" t="s">
        <v>12</v>
      </c>
      <c r="E38" s="99"/>
      <c r="F38" s="100" t="s">
        <v>13</v>
      </c>
      <c r="G38" s="101"/>
      <c r="H38" s="102" t="s">
        <v>1003</v>
      </c>
      <c r="I38" s="103"/>
      <c r="J38" s="102" t="s">
        <v>404</v>
      </c>
      <c r="K38" s="103"/>
      <c r="L38" s="93"/>
      <c r="M38" s="93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  <c r="IU38" s="69"/>
      <c r="IV38" s="69"/>
    </row>
    <row r="39" spans="1:256">
      <c r="A39" s="68"/>
      <c r="B39" s="82" t="s">
        <v>208</v>
      </c>
      <c r="C39" s="79" t="s">
        <v>1392</v>
      </c>
      <c r="D39" s="94">
        <f>E39/100*16</f>
        <v>8.71428571428572</v>
      </c>
      <c r="E39" s="95">
        <f>(X31+AA31+AD31+AG31+AJ31+AM31+AP31)/7</f>
        <v>54.4642857142857</v>
      </c>
      <c r="F39" s="79">
        <f>G39/100*16</f>
        <v>7.85714285714286</v>
      </c>
      <c r="G39" s="95">
        <f>(AS31+AV31+AY31+BB31+BE31+BH31+BK31)/7</f>
        <v>49.1071428571429</v>
      </c>
      <c r="H39" s="79">
        <f>I39/100*16</f>
        <v>9.42857142857143</v>
      </c>
      <c r="I39" s="95">
        <f>(BN31+BQ31+BT31+BW31+BZ31+CC31+CF31)/7</f>
        <v>58.9285714285714</v>
      </c>
      <c r="J39" s="79">
        <f>K39/100*16</f>
        <v>8.85714285714286</v>
      </c>
      <c r="K39" s="95">
        <f>(CI31+CL31+CO31+CR31+CU31+CX31+DA31)/7</f>
        <v>55.3571428571429</v>
      </c>
      <c r="L39" s="93"/>
      <c r="M39" s="93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  <c r="HA39" s="68"/>
      <c r="HB39" s="68"/>
      <c r="HC39" s="68"/>
      <c r="HD39" s="68"/>
      <c r="HE39" s="68"/>
      <c r="HF39" s="68"/>
      <c r="HG39" s="68"/>
      <c r="HH39" s="68"/>
      <c r="HI39" s="68"/>
      <c r="HJ39" s="68"/>
      <c r="HK39" s="68"/>
      <c r="HL39" s="68"/>
      <c r="HM39" s="68"/>
      <c r="HN39" s="68"/>
      <c r="HO39" s="68"/>
      <c r="HP39" s="68"/>
      <c r="HQ39" s="68"/>
      <c r="HR39" s="68"/>
      <c r="HS39" s="68"/>
      <c r="HT39" s="68"/>
      <c r="HU39" s="68"/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9"/>
      <c r="IV39" s="69"/>
    </row>
    <row r="40" spans="1:256">
      <c r="A40" s="68"/>
      <c r="B40" s="82" t="s">
        <v>210</v>
      </c>
      <c r="C40" s="79" t="s">
        <v>1392</v>
      </c>
      <c r="D40" s="94">
        <f>E40/100*16</f>
        <v>5.42857142857143</v>
      </c>
      <c r="E40" s="95">
        <f>(Y31+AB31+AE31+AH31+AK31+AN31+AQ31)/7</f>
        <v>33.9285714285714</v>
      </c>
      <c r="F40" s="79">
        <f>G40/100*16</f>
        <v>4.42857142857143</v>
      </c>
      <c r="G40" s="95">
        <f>(AT31+AW31+AZ31+BC31+BF31+BI31+BL31)/7</f>
        <v>27.6785714285714</v>
      </c>
      <c r="H40" s="79">
        <f>I40/100*16</f>
        <v>5.14285714285714</v>
      </c>
      <c r="I40" s="95">
        <f>(BO31+BR31+BU31+BX31+CA31+CD31+CG31)/7</f>
        <v>32.1428571428571</v>
      </c>
      <c r="J40" s="79">
        <f>K40/100*16</f>
        <v>5.14285714285714</v>
      </c>
      <c r="K40" s="95">
        <f>(CJ31+CM31+CP31+CS31+CV31+CY31+DB31)/7</f>
        <v>32.1428571428571</v>
      </c>
      <c r="L40" s="93"/>
      <c r="M40" s="93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  <c r="HA40" s="68"/>
      <c r="HB40" s="68"/>
      <c r="HC40" s="68"/>
      <c r="HD40" s="68"/>
      <c r="HE40" s="68"/>
      <c r="HF40" s="68"/>
      <c r="HG40" s="68"/>
      <c r="HH40" s="68"/>
      <c r="HI40" s="68"/>
      <c r="HJ40" s="68"/>
      <c r="HK40" s="68"/>
      <c r="HL40" s="68"/>
      <c r="HM40" s="68"/>
      <c r="HN40" s="68"/>
      <c r="HO40" s="68"/>
      <c r="HP40" s="68"/>
      <c r="HQ40" s="68"/>
      <c r="HR40" s="68"/>
      <c r="HS40" s="68"/>
      <c r="HT40" s="68"/>
      <c r="HU40" s="68"/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/>
      <c r="IM40" s="68"/>
      <c r="IN40" s="68"/>
      <c r="IO40" s="68"/>
      <c r="IP40" s="68"/>
      <c r="IQ40" s="68"/>
      <c r="IR40" s="68"/>
      <c r="IS40" s="68"/>
      <c r="IT40" s="68"/>
      <c r="IU40" s="69"/>
      <c r="IV40" s="69"/>
    </row>
    <row r="41" spans="1:256">
      <c r="A41" s="68"/>
      <c r="B41" s="82" t="s">
        <v>211</v>
      </c>
      <c r="C41" s="79" t="s">
        <v>1392</v>
      </c>
      <c r="D41" s="94">
        <f>E41/100*16</f>
        <v>1.85714285714286</v>
      </c>
      <c r="E41" s="95">
        <f>(Z31+AC31+AF31+AI31+AL31+AO31+AR31)/7</f>
        <v>11.6071428571429</v>
      </c>
      <c r="F41" s="79">
        <f>G41/100*16</f>
        <v>3</v>
      </c>
      <c r="G41" s="95">
        <f>(AU31+AX31+BA31+BD31+BG31+BJ31+BM31)/7</f>
        <v>18.75</v>
      </c>
      <c r="H41" s="79">
        <f>I41/100*16</f>
        <v>1.42857142857143</v>
      </c>
      <c r="I41" s="95">
        <f>(BP31+BS31+BV31+BY31+CB31+CE31+CH31)/7</f>
        <v>8.92857142857143</v>
      </c>
      <c r="J41" s="79">
        <f>K41/100*16</f>
        <v>2</v>
      </c>
      <c r="K41" s="95">
        <f>(CK31+CN31+CQ31+CT31+CW31+CZ31+DC31)/7</f>
        <v>12.5</v>
      </c>
      <c r="L41" s="93"/>
      <c r="M41" s="93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9"/>
      <c r="IV41" s="69"/>
    </row>
    <row r="42" spans="1:256">
      <c r="A42" s="68"/>
      <c r="B42" s="82"/>
      <c r="C42" s="79"/>
      <c r="D42" s="104">
        <f t="shared" ref="D42:K42" si="8">SUM(D39:D41)</f>
        <v>16</v>
      </c>
      <c r="E42" s="104">
        <f t="shared" si="8"/>
        <v>100</v>
      </c>
      <c r="F42" s="105">
        <f t="shared" si="8"/>
        <v>15.2857142857143</v>
      </c>
      <c r="G42" s="105">
        <f t="shared" si="8"/>
        <v>95.5357142857143</v>
      </c>
      <c r="H42" s="105">
        <f t="shared" si="8"/>
        <v>16</v>
      </c>
      <c r="I42" s="105">
        <f t="shared" si="8"/>
        <v>100</v>
      </c>
      <c r="J42" s="105">
        <f t="shared" si="8"/>
        <v>16</v>
      </c>
      <c r="K42" s="105">
        <f t="shared" si="8"/>
        <v>100</v>
      </c>
      <c r="L42" s="93"/>
      <c r="M42" s="93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  <c r="HA42" s="68"/>
      <c r="HB42" s="68"/>
      <c r="HC42" s="68"/>
      <c r="HD42" s="68"/>
      <c r="HE42" s="68"/>
      <c r="HF42" s="68"/>
      <c r="HG42" s="68"/>
      <c r="HH42" s="68"/>
      <c r="HI42" s="68"/>
      <c r="HJ42" s="68"/>
      <c r="HK42" s="68"/>
      <c r="HL42" s="68"/>
      <c r="HM42" s="68"/>
      <c r="HN42" s="68"/>
      <c r="HO42" s="68"/>
      <c r="HP42" s="68"/>
      <c r="HQ42" s="68"/>
      <c r="HR42" s="68"/>
      <c r="HS42" s="68"/>
      <c r="HT42" s="68"/>
      <c r="HU42" s="68"/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/>
      <c r="IM42" s="68"/>
      <c r="IN42" s="68"/>
      <c r="IO42" s="68"/>
      <c r="IP42" s="68"/>
      <c r="IQ42" s="68"/>
      <c r="IR42" s="68"/>
      <c r="IS42" s="68"/>
      <c r="IT42" s="68"/>
      <c r="IU42" s="69"/>
      <c r="IV42" s="69"/>
    </row>
    <row r="43" spans="1:256">
      <c r="A43" s="68"/>
      <c r="B43" s="82" t="s">
        <v>208</v>
      </c>
      <c r="C43" s="79" t="s">
        <v>1393</v>
      </c>
      <c r="D43" s="94">
        <f>E43/100*16</f>
        <v>10.1428571428571</v>
      </c>
      <c r="E43" s="95">
        <f>(DD31+DG31+DJ31+DM31+DP31+DS31+DV31)/7</f>
        <v>63.3928571428571</v>
      </c>
      <c r="F43" s="93"/>
      <c r="G43" s="93"/>
      <c r="H43" s="93"/>
      <c r="I43" s="93"/>
      <c r="J43" s="93"/>
      <c r="K43" s="93"/>
      <c r="L43" s="93"/>
      <c r="M43" s="93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9"/>
      <c r="IV43" s="69"/>
    </row>
    <row r="44" spans="1:256">
      <c r="A44" s="68"/>
      <c r="B44" s="82" t="s">
        <v>210</v>
      </c>
      <c r="C44" s="79" t="s">
        <v>1393</v>
      </c>
      <c r="D44" s="94">
        <f>E44/100*16</f>
        <v>4</v>
      </c>
      <c r="E44" s="95">
        <f>(DE31+DH31+DK31+DN31+DQ31+DT31+DW31)/7</f>
        <v>25</v>
      </c>
      <c r="F44" s="93"/>
      <c r="G44" s="93"/>
      <c r="H44" s="93"/>
      <c r="I44" s="93"/>
      <c r="J44" s="93"/>
      <c r="K44" s="93"/>
      <c r="L44" s="93"/>
      <c r="M44" s="93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  <c r="HA44" s="68"/>
      <c r="HB44" s="68"/>
      <c r="HC44" s="68"/>
      <c r="HD44" s="68"/>
      <c r="HE44" s="68"/>
      <c r="HF44" s="68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8"/>
      <c r="HR44" s="68"/>
      <c r="HS44" s="68"/>
      <c r="HT44" s="68"/>
      <c r="HU44" s="68"/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/>
      <c r="IM44" s="68"/>
      <c r="IN44" s="68"/>
      <c r="IO44" s="68"/>
      <c r="IP44" s="68"/>
      <c r="IQ44" s="68"/>
      <c r="IR44" s="68"/>
      <c r="IS44" s="68"/>
      <c r="IT44" s="68"/>
      <c r="IU44" s="69"/>
      <c r="IV44" s="69"/>
    </row>
    <row r="45" spans="1:256">
      <c r="A45" s="68"/>
      <c r="B45" s="82" t="s">
        <v>211</v>
      </c>
      <c r="C45" s="79" t="s">
        <v>1393</v>
      </c>
      <c r="D45" s="94">
        <f>E45/100*16</f>
        <v>1.85714285714286</v>
      </c>
      <c r="E45" s="95">
        <f>(DF31+DI31+DL31+DO31+DR31+DU31+DX31)/7</f>
        <v>11.6071428571429</v>
      </c>
      <c r="F45" s="93"/>
      <c r="G45" s="93"/>
      <c r="H45" s="93"/>
      <c r="I45" s="93"/>
      <c r="J45" s="93"/>
      <c r="K45" s="93"/>
      <c r="L45" s="93"/>
      <c r="M45" s="93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9"/>
      <c r="IV45" s="69"/>
    </row>
    <row r="46" spans="1:256">
      <c r="A46" s="68"/>
      <c r="B46" s="82"/>
      <c r="C46" s="96"/>
      <c r="D46" s="97">
        <f>SUM(D43:D45)</f>
        <v>16</v>
      </c>
      <c r="E46" s="97">
        <f>SUM(E43:E45)</f>
        <v>100</v>
      </c>
      <c r="F46" s="93"/>
      <c r="G46" s="93"/>
      <c r="H46" s="93"/>
      <c r="I46" s="93"/>
      <c r="J46" s="93"/>
      <c r="K46" s="93"/>
      <c r="L46" s="93"/>
      <c r="M46" s="93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  <c r="HA46" s="68"/>
      <c r="HB46" s="68"/>
      <c r="HC46" s="68"/>
      <c r="HD46" s="68"/>
      <c r="HE46" s="68"/>
      <c r="HF46" s="68"/>
      <c r="HG46" s="68"/>
      <c r="HH46" s="68"/>
      <c r="HI46" s="68"/>
      <c r="HJ46" s="68"/>
      <c r="HK46" s="68"/>
      <c r="HL46" s="68"/>
      <c r="HM46" s="68"/>
      <c r="HN46" s="68"/>
      <c r="HO46" s="68"/>
      <c r="HP46" s="68"/>
      <c r="HQ46" s="68"/>
      <c r="HR46" s="68"/>
      <c r="HS46" s="68"/>
      <c r="HT46" s="68"/>
      <c r="HU46" s="68"/>
      <c r="HV46" s="68"/>
      <c r="HW46" s="68"/>
      <c r="HX46" s="68"/>
      <c r="HY46" s="68"/>
      <c r="HZ46" s="68"/>
      <c r="IA46" s="68"/>
      <c r="IB46" s="68"/>
      <c r="IC46" s="68"/>
      <c r="ID46" s="68"/>
      <c r="IE46" s="68"/>
      <c r="IF46" s="68"/>
      <c r="IG46" s="68"/>
      <c r="IH46" s="68"/>
      <c r="II46" s="68"/>
      <c r="IJ46" s="68"/>
      <c r="IK46" s="68"/>
      <c r="IL46" s="68"/>
      <c r="IM46" s="68"/>
      <c r="IN46" s="68"/>
      <c r="IO46" s="68"/>
      <c r="IP46" s="68"/>
      <c r="IQ46" s="68"/>
      <c r="IR46" s="68"/>
      <c r="IS46" s="68"/>
      <c r="IT46" s="68"/>
      <c r="IU46" s="69"/>
      <c r="IV46" s="69"/>
    </row>
    <row r="47" spans="1:256">
      <c r="A47" s="68"/>
      <c r="B47" s="82"/>
      <c r="C47" s="79"/>
      <c r="D47" s="106" t="s">
        <v>219</v>
      </c>
      <c r="E47" s="106"/>
      <c r="F47" s="107" t="s">
        <v>15</v>
      </c>
      <c r="G47" s="108"/>
      <c r="H47" s="102" t="s">
        <v>220</v>
      </c>
      <c r="I47" s="103"/>
      <c r="J47" s="79" t="s">
        <v>221</v>
      </c>
      <c r="K47" s="79"/>
      <c r="L47" s="79" t="s">
        <v>16</v>
      </c>
      <c r="M47" s="79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  <c r="HA47" s="68"/>
      <c r="HB47" s="68"/>
      <c r="HC47" s="68"/>
      <c r="HD47" s="68"/>
      <c r="HE47" s="68"/>
      <c r="HF47" s="68"/>
      <c r="HG47" s="68"/>
      <c r="HH47" s="68"/>
      <c r="HI47" s="68"/>
      <c r="HJ47" s="68"/>
      <c r="HK47" s="68"/>
      <c r="HL47" s="68"/>
      <c r="HM47" s="68"/>
      <c r="HN47" s="68"/>
      <c r="HO47" s="68"/>
      <c r="HP47" s="68"/>
      <c r="HQ47" s="68"/>
      <c r="HR47" s="68"/>
      <c r="HS47" s="68"/>
      <c r="HT47" s="68"/>
      <c r="HU47" s="68"/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/>
      <c r="IM47" s="68"/>
      <c r="IN47" s="68"/>
      <c r="IO47" s="68"/>
      <c r="IP47" s="68"/>
      <c r="IQ47" s="68"/>
      <c r="IR47" s="68"/>
      <c r="IS47" s="68"/>
      <c r="IT47" s="68"/>
      <c r="IU47" s="69"/>
      <c r="IV47" s="69"/>
    </row>
    <row r="48" spans="1:256">
      <c r="A48" s="68"/>
      <c r="B48" s="82" t="s">
        <v>208</v>
      </c>
      <c r="C48" s="79" t="s">
        <v>1394</v>
      </c>
      <c r="D48" s="94">
        <f>E48/100*16</f>
        <v>9.57142857142857</v>
      </c>
      <c r="E48" s="95">
        <f>(DY31+EB31+EE31+EH31+EK31+EN31+EQ31)/7</f>
        <v>59.8214285714286</v>
      </c>
      <c r="F48" s="79">
        <f>G48/100*16</f>
        <v>9.71428571428572</v>
      </c>
      <c r="G48" s="95">
        <f>(ET31+EW31+EZ31+FC31+FF31+FI31+FL31)/7</f>
        <v>60.7142857142857</v>
      </c>
      <c r="H48" s="79">
        <f>I48/100*16</f>
        <v>10.4285714285714</v>
      </c>
      <c r="I48" s="95">
        <f>(FO31+FR31+FU31+FX31+GA31+GD31+GG31)/7</f>
        <v>65.1785714285714</v>
      </c>
      <c r="J48" s="79">
        <f>K48/100*16</f>
        <v>9.57142857142857</v>
      </c>
      <c r="K48" s="95">
        <f>(GJ31+GM31+GP31+GS31+GV31+GY31+HB31)/7</f>
        <v>59.8214285714286</v>
      </c>
      <c r="L48" s="79">
        <f>M48/100*16</f>
        <v>9.57142857142857</v>
      </c>
      <c r="M48" s="95">
        <f>(HE31+HH31+HK31+HN31+HQ31+HT31+HW31)/7</f>
        <v>59.8214285714286</v>
      </c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9"/>
      <c r="IV48" s="69"/>
    </row>
    <row r="49" spans="1:256">
      <c r="A49" s="68"/>
      <c r="B49" s="82" t="s">
        <v>210</v>
      </c>
      <c r="C49" s="79" t="s">
        <v>1394</v>
      </c>
      <c r="D49" s="94">
        <f>E49/100*16</f>
        <v>4.42857142857143</v>
      </c>
      <c r="E49" s="95">
        <f>(DZ31+EC31+EF31+EI31+EL31+EO31+ER31)/7</f>
        <v>27.6785714285714</v>
      </c>
      <c r="F49" s="79">
        <f>G49/100*16</f>
        <v>4.14285714285714</v>
      </c>
      <c r="G49" s="95">
        <f>(EU31+EX31+FA31+FD31+FG31+FJ31+FM31)/7</f>
        <v>25.8928571428571</v>
      </c>
      <c r="H49" s="79">
        <f>I49/100*16</f>
        <v>3.85714285714286</v>
      </c>
      <c r="I49" s="95">
        <f>(FP31+FS31+FV31+FY31+GB31+GE31+GH31)/7</f>
        <v>24.1071428571429</v>
      </c>
      <c r="J49" s="79">
        <f>K49/100*16</f>
        <v>4.42857142857143</v>
      </c>
      <c r="K49" s="95">
        <f>(GK31+GN31+GQ31+GT31+GW31+GZ31+HC31)/7</f>
        <v>27.6785714285714</v>
      </c>
      <c r="L49" s="79">
        <f>M49/100*16</f>
        <v>4.28571428571429</v>
      </c>
      <c r="M49" s="95">
        <f>(HF31+HI31+HL31+HO31+HR31+HU31+HX31)/7</f>
        <v>26.7857142857143</v>
      </c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  <c r="HA49" s="68"/>
      <c r="HB49" s="68"/>
      <c r="HC49" s="68"/>
      <c r="HD49" s="68"/>
      <c r="HE49" s="68"/>
      <c r="HF49" s="68"/>
      <c r="HG49" s="68"/>
      <c r="HH49" s="68"/>
      <c r="HI49" s="68"/>
      <c r="HJ49" s="68"/>
      <c r="HK49" s="68"/>
      <c r="HL49" s="68"/>
      <c r="HM49" s="68"/>
      <c r="HN49" s="68"/>
      <c r="HO49" s="68"/>
      <c r="HP49" s="68"/>
      <c r="HQ49" s="68"/>
      <c r="HR49" s="68"/>
      <c r="HS49" s="68"/>
      <c r="HT49" s="68"/>
      <c r="HU49" s="68"/>
      <c r="HV49" s="68"/>
      <c r="HW49" s="68"/>
      <c r="HX49" s="68"/>
      <c r="HY49" s="68"/>
      <c r="HZ49" s="68"/>
      <c r="IA49" s="68"/>
      <c r="IB49" s="68"/>
      <c r="IC49" s="68"/>
      <c r="ID49" s="68"/>
      <c r="IE49" s="68"/>
      <c r="IF49" s="68"/>
      <c r="IG49" s="68"/>
      <c r="IH49" s="68"/>
      <c r="II49" s="68"/>
      <c r="IJ49" s="68"/>
      <c r="IK49" s="68"/>
      <c r="IL49" s="68"/>
      <c r="IM49" s="68"/>
      <c r="IN49" s="68"/>
      <c r="IO49" s="68"/>
      <c r="IP49" s="68"/>
      <c r="IQ49" s="68"/>
      <c r="IR49" s="68"/>
      <c r="IS49" s="68"/>
      <c r="IT49" s="68"/>
      <c r="IU49" s="69"/>
      <c r="IV49" s="69"/>
    </row>
    <row r="50" spans="1:256">
      <c r="A50" s="68"/>
      <c r="B50" s="82" t="s">
        <v>211</v>
      </c>
      <c r="C50" s="79" t="s">
        <v>1394</v>
      </c>
      <c r="D50" s="94">
        <f>E50/100*16</f>
        <v>2</v>
      </c>
      <c r="E50" s="95">
        <f>(EA31+ED31+EG31+EJ31+EM31+EP31+ES31)/7</f>
        <v>12.5</v>
      </c>
      <c r="F50" s="79">
        <f>G50/100*16</f>
        <v>2.14285714285714</v>
      </c>
      <c r="G50" s="95">
        <f>(EV31+EY31+FB31+FE31+FH31+FK31+FN31)/7</f>
        <v>13.3928571428571</v>
      </c>
      <c r="H50" s="79">
        <f>I50/100*16</f>
        <v>1.71428571428571</v>
      </c>
      <c r="I50" s="95">
        <f>(FQ31+FT31+FW31+FZ31+GC31+GF31+GI31)/7</f>
        <v>10.7142857142857</v>
      </c>
      <c r="J50" s="79">
        <f>K50/100*16</f>
        <v>2</v>
      </c>
      <c r="K50" s="95">
        <f>(GL31+GO31+GR31+GU31+GX31+HA31+HD31)/7</f>
        <v>12.5</v>
      </c>
      <c r="L50" s="79">
        <f>M50/100*16</f>
        <v>2.14285714285714</v>
      </c>
      <c r="M50" s="95">
        <f>(HG31+HJ31+HM31+HP31+HS31+HV31+HY31)/7</f>
        <v>13.3928571428571</v>
      </c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  <c r="HA50" s="68"/>
      <c r="HB50" s="68"/>
      <c r="HC50" s="68"/>
      <c r="HD50" s="68"/>
      <c r="HE50" s="68"/>
      <c r="HF50" s="68"/>
      <c r="HG50" s="68"/>
      <c r="HH50" s="68"/>
      <c r="HI50" s="68"/>
      <c r="HJ50" s="68"/>
      <c r="HK50" s="68"/>
      <c r="HL50" s="68"/>
      <c r="HM50" s="68"/>
      <c r="HN50" s="68"/>
      <c r="HO50" s="68"/>
      <c r="HP50" s="68"/>
      <c r="HQ50" s="68"/>
      <c r="HR50" s="68"/>
      <c r="HS50" s="68"/>
      <c r="HT50" s="68"/>
      <c r="HU50" s="68"/>
      <c r="HV50" s="68"/>
      <c r="HW50" s="68"/>
      <c r="HX50" s="68"/>
      <c r="HY50" s="68"/>
      <c r="HZ50" s="68"/>
      <c r="IA50" s="68"/>
      <c r="IB50" s="68"/>
      <c r="IC50" s="68"/>
      <c r="ID50" s="68"/>
      <c r="IE50" s="68"/>
      <c r="IF50" s="68"/>
      <c r="IG50" s="68"/>
      <c r="IH50" s="68"/>
      <c r="II50" s="68"/>
      <c r="IJ50" s="68"/>
      <c r="IK50" s="68"/>
      <c r="IL50" s="68"/>
      <c r="IM50" s="68"/>
      <c r="IN50" s="68"/>
      <c r="IO50" s="68"/>
      <c r="IP50" s="68"/>
      <c r="IQ50" s="68"/>
      <c r="IR50" s="68"/>
      <c r="IS50" s="68"/>
      <c r="IT50" s="68"/>
      <c r="IU50" s="69"/>
      <c r="IV50" s="69"/>
    </row>
    <row r="51" spans="1:256">
      <c r="A51" s="68"/>
      <c r="B51" s="82"/>
      <c r="C51" s="79"/>
      <c r="D51" s="104">
        <f t="shared" ref="D51:M51" si="9">SUM(D48:D50)</f>
        <v>16</v>
      </c>
      <c r="E51" s="104">
        <f t="shared" si="9"/>
        <v>100</v>
      </c>
      <c r="F51" s="105">
        <f t="shared" si="9"/>
        <v>16</v>
      </c>
      <c r="G51" s="105">
        <f t="shared" si="9"/>
        <v>100</v>
      </c>
      <c r="H51" s="105">
        <f t="shared" si="9"/>
        <v>16</v>
      </c>
      <c r="I51" s="105">
        <f t="shared" si="9"/>
        <v>100</v>
      </c>
      <c r="J51" s="105">
        <f t="shared" si="9"/>
        <v>16</v>
      </c>
      <c r="K51" s="105">
        <f t="shared" si="9"/>
        <v>100</v>
      </c>
      <c r="L51" s="105">
        <f t="shared" si="9"/>
        <v>16</v>
      </c>
      <c r="M51" s="105">
        <f t="shared" si="9"/>
        <v>100</v>
      </c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/>
      <c r="EW51" s="68"/>
      <c r="EX51" s="68"/>
      <c r="EY51" s="68"/>
      <c r="EZ51" s="68"/>
      <c r="FA51" s="68"/>
      <c r="FB51" s="68"/>
      <c r="FC51" s="68"/>
      <c r="FD51" s="68"/>
      <c r="FE51" s="68"/>
      <c r="FF51" s="68"/>
      <c r="FG51" s="68"/>
      <c r="FH51" s="68"/>
      <c r="FI51" s="68"/>
      <c r="FJ51" s="68"/>
      <c r="FK51" s="68"/>
      <c r="FL51" s="68"/>
      <c r="FM51" s="68"/>
      <c r="FN51" s="68"/>
      <c r="FO51" s="68"/>
      <c r="FP51" s="68"/>
      <c r="FQ51" s="68"/>
      <c r="FR51" s="68"/>
      <c r="FS51" s="68"/>
      <c r="FT51" s="68"/>
      <c r="FU51" s="68"/>
      <c r="FV51" s="68"/>
      <c r="FW51" s="68"/>
      <c r="FX51" s="68"/>
      <c r="FY51" s="68"/>
      <c r="FZ51" s="68"/>
      <c r="GA51" s="68"/>
      <c r="GB51" s="68"/>
      <c r="GC51" s="68"/>
      <c r="GD51" s="68"/>
      <c r="GE51" s="68"/>
      <c r="GF51" s="68"/>
      <c r="GG51" s="68"/>
      <c r="GH51" s="68"/>
      <c r="GI51" s="68"/>
      <c r="GJ51" s="68"/>
      <c r="GK51" s="68"/>
      <c r="GL51" s="68"/>
      <c r="GM51" s="68"/>
      <c r="GN51" s="68"/>
      <c r="GO51" s="68"/>
      <c r="GP51" s="68"/>
      <c r="GQ51" s="68"/>
      <c r="GR51" s="68"/>
      <c r="GS51" s="68"/>
      <c r="GT51" s="68"/>
      <c r="GU51" s="68"/>
      <c r="GV51" s="68"/>
      <c r="GW51" s="68"/>
      <c r="GX51" s="68"/>
      <c r="GY51" s="68"/>
      <c r="GZ51" s="68"/>
      <c r="HA51" s="68"/>
      <c r="HB51" s="68"/>
      <c r="HC51" s="68"/>
      <c r="HD51" s="68"/>
      <c r="HE51" s="68"/>
      <c r="HF51" s="68"/>
      <c r="HG51" s="68"/>
      <c r="HH51" s="68"/>
      <c r="HI51" s="68"/>
      <c r="HJ51" s="68"/>
      <c r="HK51" s="68"/>
      <c r="HL51" s="68"/>
      <c r="HM51" s="68"/>
      <c r="HN51" s="68"/>
      <c r="HO51" s="68"/>
      <c r="HP51" s="68"/>
      <c r="HQ51" s="68"/>
      <c r="HR51" s="68"/>
      <c r="HS51" s="68"/>
      <c r="HT51" s="68"/>
      <c r="HU51" s="68"/>
      <c r="HV51" s="68"/>
      <c r="HW51" s="68"/>
      <c r="HX51" s="68"/>
      <c r="HY51" s="68"/>
      <c r="HZ51" s="68"/>
      <c r="IA51" s="68"/>
      <c r="IB51" s="68"/>
      <c r="IC51" s="68"/>
      <c r="ID51" s="68"/>
      <c r="IE51" s="68"/>
      <c r="IF51" s="68"/>
      <c r="IG51" s="68"/>
      <c r="IH51" s="68"/>
      <c r="II51" s="68"/>
      <c r="IJ51" s="68"/>
      <c r="IK51" s="68"/>
      <c r="IL51" s="68"/>
      <c r="IM51" s="68"/>
      <c r="IN51" s="68"/>
      <c r="IO51" s="68"/>
      <c r="IP51" s="68"/>
      <c r="IQ51" s="68"/>
      <c r="IR51" s="68"/>
      <c r="IS51" s="68"/>
      <c r="IT51" s="68"/>
      <c r="IU51" s="69"/>
      <c r="IV51" s="69"/>
    </row>
    <row r="52" spans="1:256">
      <c r="A52" s="68"/>
      <c r="B52" s="82" t="s">
        <v>208</v>
      </c>
      <c r="C52" s="79" t="s">
        <v>1395</v>
      </c>
      <c r="D52" s="94">
        <f>E52/100*16</f>
        <v>9.42857142857143</v>
      </c>
      <c r="E52" s="95">
        <f>(HZ31+IC31+IF31+II31+IL31+IO31+IR31)/7</f>
        <v>58.9285714285714</v>
      </c>
      <c r="F52" s="93"/>
      <c r="G52" s="93"/>
      <c r="H52" s="93"/>
      <c r="I52" s="93"/>
      <c r="J52" s="93"/>
      <c r="K52" s="93"/>
      <c r="L52" s="93"/>
      <c r="M52" s="93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/>
      <c r="DT52" s="68"/>
      <c r="DU52" s="68"/>
      <c r="DV52" s="68"/>
      <c r="DW52" s="68"/>
      <c r="DX52" s="68"/>
      <c r="DY52" s="68"/>
      <c r="DZ52" s="68"/>
      <c r="EA52" s="68"/>
      <c r="EB52" s="68"/>
      <c r="EC52" s="68"/>
      <c r="ED52" s="68"/>
      <c r="EE52" s="68"/>
      <c r="EF52" s="68"/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/>
      <c r="EW52" s="68"/>
      <c r="EX52" s="68"/>
      <c r="EY52" s="68"/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68"/>
      <c r="FM52" s="68"/>
      <c r="FN52" s="68"/>
      <c r="FO52" s="68"/>
      <c r="FP52" s="68"/>
      <c r="FQ52" s="68"/>
      <c r="FR52" s="68"/>
      <c r="FS52" s="68"/>
      <c r="FT52" s="68"/>
      <c r="FU52" s="68"/>
      <c r="FV52" s="68"/>
      <c r="FW52" s="68"/>
      <c r="FX52" s="68"/>
      <c r="FY52" s="68"/>
      <c r="FZ52" s="68"/>
      <c r="GA52" s="68"/>
      <c r="GB52" s="68"/>
      <c r="GC52" s="68"/>
      <c r="GD52" s="68"/>
      <c r="GE52" s="68"/>
      <c r="GF52" s="68"/>
      <c r="GG52" s="68"/>
      <c r="GH52" s="68"/>
      <c r="GI52" s="68"/>
      <c r="GJ52" s="68"/>
      <c r="GK52" s="68"/>
      <c r="GL52" s="68"/>
      <c r="GM52" s="68"/>
      <c r="GN52" s="68"/>
      <c r="GO52" s="68"/>
      <c r="GP52" s="68"/>
      <c r="GQ52" s="68"/>
      <c r="GR52" s="68"/>
      <c r="GS52" s="68"/>
      <c r="GT52" s="68"/>
      <c r="GU52" s="68"/>
      <c r="GV52" s="68"/>
      <c r="GW52" s="68"/>
      <c r="GX52" s="68"/>
      <c r="GY52" s="68"/>
      <c r="GZ52" s="68"/>
      <c r="HA52" s="68"/>
      <c r="HB52" s="68"/>
      <c r="HC52" s="68"/>
      <c r="HD52" s="68"/>
      <c r="HE52" s="68"/>
      <c r="HF52" s="68"/>
      <c r="HG52" s="68"/>
      <c r="HH52" s="68"/>
      <c r="HI52" s="68"/>
      <c r="HJ52" s="68"/>
      <c r="HK52" s="68"/>
      <c r="HL52" s="68"/>
      <c r="HM52" s="68"/>
      <c r="HN52" s="68"/>
      <c r="HO52" s="68"/>
      <c r="HP52" s="68"/>
      <c r="HQ52" s="68"/>
      <c r="HR52" s="68"/>
      <c r="HS52" s="68"/>
      <c r="HT52" s="68"/>
      <c r="HU52" s="68"/>
      <c r="HV52" s="68"/>
      <c r="HW52" s="68"/>
      <c r="HX52" s="68"/>
      <c r="HY52" s="68"/>
      <c r="HZ52" s="68"/>
      <c r="IA52" s="68"/>
      <c r="IB52" s="68"/>
      <c r="IC52" s="68"/>
      <c r="ID52" s="68"/>
      <c r="IE52" s="68"/>
      <c r="IF52" s="68"/>
      <c r="IG52" s="68"/>
      <c r="IH52" s="68"/>
      <c r="II52" s="68"/>
      <c r="IJ52" s="68"/>
      <c r="IK52" s="68"/>
      <c r="IL52" s="68"/>
      <c r="IM52" s="68"/>
      <c r="IN52" s="68"/>
      <c r="IO52" s="68"/>
      <c r="IP52" s="68"/>
      <c r="IQ52" s="68"/>
      <c r="IR52" s="68"/>
      <c r="IS52" s="68"/>
      <c r="IT52" s="68"/>
      <c r="IU52" s="69"/>
      <c r="IV52" s="69"/>
    </row>
    <row r="53" spans="1:256">
      <c r="A53" s="68"/>
      <c r="B53" s="82" t="s">
        <v>210</v>
      </c>
      <c r="C53" s="79" t="s">
        <v>1395</v>
      </c>
      <c r="D53" s="94">
        <f>E53/100*16</f>
        <v>4.28571428571429</v>
      </c>
      <c r="E53" s="95">
        <f>(IA31+ID31+IG31+IJ31+IM31+IP31+IS31)/7</f>
        <v>26.7857142857143</v>
      </c>
      <c r="F53" s="93"/>
      <c r="G53" s="93"/>
      <c r="H53" s="93"/>
      <c r="I53" s="93"/>
      <c r="J53" s="93"/>
      <c r="K53" s="93"/>
      <c r="L53" s="93"/>
      <c r="M53" s="93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/>
      <c r="EW53" s="68"/>
      <c r="EX53" s="68"/>
      <c r="EY53" s="68"/>
      <c r="EZ53" s="68"/>
      <c r="FA53" s="68"/>
      <c r="FB53" s="68"/>
      <c r="FC53" s="68"/>
      <c r="FD53" s="68"/>
      <c r="FE53" s="68"/>
      <c r="FF53" s="68"/>
      <c r="FG53" s="68"/>
      <c r="FH53" s="68"/>
      <c r="FI53" s="68"/>
      <c r="FJ53" s="68"/>
      <c r="FK53" s="68"/>
      <c r="FL53" s="68"/>
      <c r="FM53" s="68"/>
      <c r="FN53" s="68"/>
      <c r="FO53" s="68"/>
      <c r="FP53" s="68"/>
      <c r="FQ53" s="68"/>
      <c r="FR53" s="68"/>
      <c r="FS53" s="68"/>
      <c r="FT53" s="68"/>
      <c r="FU53" s="68"/>
      <c r="FV53" s="68"/>
      <c r="FW53" s="68"/>
      <c r="FX53" s="68"/>
      <c r="FY53" s="68"/>
      <c r="FZ53" s="68"/>
      <c r="GA53" s="68"/>
      <c r="GB53" s="68"/>
      <c r="GC53" s="68"/>
      <c r="GD53" s="68"/>
      <c r="GE53" s="68"/>
      <c r="GF53" s="68"/>
      <c r="GG53" s="68"/>
      <c r="GH53" s="68"/>
      <c r="GI53" s="68"/>
      <c r="GJ53" s="68"/>
      <c r="GK53" s="68"/>
      <c r="GL53" s="68"/>
      <c r="GM53" s="68"/>
      <c r="GN53" s="68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B53" s="68"/>
      <c r="HC53" s="68"/>
      <c r="HD53" s="68"/>
      <c r="HE53" s="68"/>
      <c r="HF53" s="68"/>
      <c r="HG53" s="68"/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  <c r="IF53" s="68"/>
      <c r="IG53" s="68"/>
      <c r="IH53" s="68"/>
      <c r="II53" s="68"/>
      <c r="IJ53" s="68"/>
      <c r="IK53" s="68"/>
      <c r="IL53" s="68"/>
      <c r="IM53" s="68"/>
      <c r="IN53" s="68"/>
      <c r="IO53" s="68"/>
      <c r="IP53" s="68"/>
      <c r="IQ53" s="68"/>
      <c r="IR53" s="68"/>
      <c r="IS53" s="68"/>
      <c r="IT53" s="68"/>
      <c r="IU53" s="69"/>
      <c r="IV53" s="69"/>
    </row>
    <row r="54" spans="1:256">
      <c r="A54" s="68"/>
      <c r="B54" s="82" t="s">
        <v>211</v>
      </c>
      <c r="C54" s="79" t="s">
        <v>1395</v>
      </c>
      <c r="D54" s="94">
        <f>E54/100*16</f>
        <v>2.28571428571429</v>
      </c>
      <c r="E54" s="95">
        <f>(IB31+IE31+IH31+IK31+IN31+IQ31+IT31)/7</f>
        <v>14.2857142857143</v>
      </c>
      <c r="F54" s="93"/>
      <c r="G54" s="93"/>
      <c r="H54" s="93"/>
      <c r="I54" s="93"/>
      <c r="J54" s="93"/>
      <c r="K54" s="93"/>
      <c r="L54" s="93"/>
      <c r="M54" s="93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/>
      <c r="EW54" s="68"/>
      <c r="EX54" s="68"/>
      <c r="EY54" s="68"/>
      <c r="EZ54" s="68"/>
      <c r="FA54" s="68"/>
      <c r="FB54" s="68"/>
      <c r="FC54" s="68"/>
      <c r="FD54" s="68"/>
      <c r="FE54" s="68"/>
      <c r="FF54" s="68"/>
      <c r="FG54" s="68"/>
      <c r="FH54" s="68"/>
      <c r="FI54" s="68"/>
      <c r="FJ54" s="68"/>
      <c r="FK54" s="68"/>
      <c r="FL54" s="68"/>
      <c r="FM54" s="68"/>
      <c r="FN54" s="68"/>
      <c r="FO54" s="68"/>
      <c r="FP54" s="68"/>
      <c r="FQ54" s="68"/>
      <c r="FR54" s="68"/>
      <c r="FS54" s="68"/>
      <c r="FT54" s="68"/>
      <c r="FU54" s="68"/>
      <c r="FV54" s="68"/>
      <c r="FW54" s="68"/>
      <c r="FX54" s="68"/>
      <c r="FY54" s="68"/>
      <c r="FZ54" s="68"/>
      <c r="GA54" s="68"/>
      <c r="GB54" s="68"/>
      <c r="GC54" s="68"/>
      <c r="GD54" s="68"/>
      <c r="GE54" s="68"/>
      <c r="GF54" s="68"/>
      <c r="GG54" s="68"/>
      <c r="GH54" s="68"/>
      <c r="GI54" s="68"/>
      <c r="GJ54" s="68"/>
      <c r="GK54" s="68"/>
      <c r="GL54" s="68"/>
      <c r="GM54" s="68"/>
      <c r="GN54" s="68"/>
      <c r="GO54" s="68"/>
      <c r="GP54" s="68"/>
      <c r="GQ54" s="68"/>
      <c r="GR54" s="68"/>
      <c r="GS54" s="68"/>
      <c r="GT54" s="68"/>
      <c r="GU54" s="68"/>
      <c r="GV54" s="68"/>
      <c r="GW54" s="68"/>
      <c r="GX54" s="68"/>
      <c r="GY54" s="68"/>
      <c r="GZ54" s="68"/>
      <c r="HA54" s="68"/>
      <c r="HB54" s="68"/>
      <c r="HC54" s="68"/>
      <c r="HD54" s="68"/>
      <c r="HE54" s="68"/>
      <c r="HF54" s="68"/>
      <c r="HG54" s="68"/>
      <c r="HH54" s="68"/>
      <c r="HI54" s="68"/>
      <c r="HJ54" s="68"/>
      <c r="HK54" s="68"/>
      <c r="HL54" s="68"/>
      <c r="HM54" s="68"/>
      <c r="HN54" s="68"/>
      <c r="HO54" s="68"/>
      <c r="HP54" s="68"/>
      <c r="HQ54" s="68"/>
      <c r="HR54" s="68"/>
      <c r="HS54" s="68"/>
      <c r="HT54" s="68"/>
      <c r="HU54" s="68"/>
      <c r="HV54" s="68"/>
      <c r="HW54" s="68"/>
      <c r="HX54" s="68"/>
      <c r="HY54" s="68"/>
      <c r="HZ54" s="68"/>
      <c r="IA54" s="68"/>
      <c r="IB54" s="68"/>
      <c r="IC54" s="68"/>
      <c r="ID54" s="68"/>
      <c r="IE54" s="68"/>
      <c r="IF54" s="68"/>
      <c r="IG54" s="68"/>
      <c r="IH54" s="68"/>
      <c r="II54" s="68"/>
      <c r="IJ54" s="68"/>
      <c r="IK54" s="68"/>
      <c r="IL54" s="68"/>
      <c r="IM54" s="68"/>
      <c r="IN54" s="68"/>
      <c r="IO54" s="68"/>
      <c r="IP54" s="68"/>
      <c r="IQ54" s="68"/>
      <c r="IR54" s="68"/>
      <c r="IS54" s="68"/>
      <c r="IT54" s="68"/>
      <c r="IU54" s="69"/>
      <c r="IV54" s="69"/>
    </row>
    <row r="55" spans="1:256">
      <c r="A55" s="68"/>
      <c r="B55" s="82"/>
      <c r="C55" s="82"/>
      <c r="D55" s="104">
        <f>SUM(D52:D54)</f>
        <v>16</v>
      </c>
      <c r="E55" s="104">
        <f>SUM(E52:E54)</f>
        <v>100</v>
      </c>
      <c r="F55" s="93"/>
      <c r="G55" s="93"/>
      <c r="H55" s="93"/>
      <c r="I55" s="93"/>
      <c r="J55" s="93"/>
      <c r="K55" s="93"/>
      <c r="L55" s="93"/>
      <c r="M55" s="93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68"/>
      <c r="FW55" s="68"/>
      <c r="FX55" s="68"/>
      <c r="FY55" s="68"/>
      <c r="FZ55" s="68"/>
      <c r="GA55" s="68"/>
      <c r="GB55" s="68"/>
      <c r="GC55" s="68"/>
      <c r="GD55" s="68"/>
      <c r="GE55" s="68"/>
      <c r="GF55" s="68"/>
      <c r="GG55" s="68"/>
      <c r="GH55" s="68"/>
      <c r="GI55" s="68"/>
      <c r="GJ55" s="68"/>
      <c r="GK55" s="68"/>
      <c r="GL55" s="68"/>
      <c r="GM55" s="68"/>
      <c r="GN55" s="68"/>
      <c r="GO55" s="68"/>
      <c r="GP55" s="68"/>
      <c r="GQ55" s="68"/>
      <c r="GR55" s="68"/>
      <c r="GS55" s="68"/>
      <c r="GT55" s="68"/>
      <c r="GU55" s="68"/>
      <c r="GV55" s="68"/>
      <c r="GW55" s="68"/>
      <c r="GX55" s="68"/>
      <c r="GY55" s="68"/>
      <c r="GZ55" s="68"/>
      <c r="HA55" s="68"/>
      <c r="HB55" s="68"/>
      <c r="HC55" s="68"/>
      <c r="HD55" s="68"/>
      <c r="HE55" s="68"/>
      <c r="HF55" s="68"/>
      <c r="HG55" s="68"/>
      <c r="HH55" s="68"/>
      <c r="HI55" s="68"/>
      <c r="HJ55" s="68"/>
      <c r="HK55" s="68"/>
      <c r="HL55" s="68"/>
      <c r="HM55" s="68"/>
      <c r="HN55" s="68"/>
      <c r="HO55" s="68"/>
      <c r="HP55" s="68"/>
      <c r="HQ55" s="68"/>
      <c r="HR55" s="68"/>
      <c r="HS55" s="68"/>
      <c r="HT55" s="68"/>
      <c r="HU55" s="68"/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/>
      <c r="IM55" s="68"/>
      <c r="IN55" s="68"/>
      <c r="IO55" s="68"/>
      <c r="IP55" s="68"/>
      <c r="IQ55" s="68"/>
      <c r="IR55" s="68"/>
      <c r="IS55" s="68"/>
      <c r="IT55" s="68"/>
      <c r="IU55" s="69"/>
      <c r="IV55" s="69"/>
    </row>
    <row r="56" spans="1:256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EY56" s="68"/>
      <c r="EZ56" s="68"/>
      <c r="FA56" s="68"/>
      <c r="FB56" s="68"/>
      <c r="FC56" s="68"/>
      <c r="FD56" s="68"/>
      <c r="FE56" s="68"/>
      <c r="FF56" s="68"/>
      <c r="FG56" s="68"/>
      <c r="FH56" s="68"/>
      <c r="FI56" s="68"/>
      <c r="FJ56" s="68"/>
      <c r="FK56" s="68"/>
      <c r="FL56" s="68"/>
      <c r="FM56" s="68"/>
      <c r="FN56" s="68"/>
      <c r="FO56" s="68"/>
      <c r="FP56" s="68"/>
      <c r="FQ56" s="68"/>
      <c r="FR56" s="68"/>
      <c r="FS56" s="68"/>
      <c r="FT56" s="68"/>
      <c r="FU56" s="68"/>
      <c r="FV56" s="68"/>
      <c r="FW56" s="68"/>
      <c r="FX56" s="68"/>
      <c r="FY56" s="68"/>
      <c r="FZ56" s="68"/>
      <c r="GA56" s="68"/>
      <c r="GB56" s="68"/>
      <c r="GC56" s="68"/>
      <c r="GD56" s="68"/>
      <c r="GE56" s="68"/>
      <c r="GF56" s="68"/>
      <c r="GG56" s="68"/>
      <c r="GH56" s="68"/>
      <c r="GI56" s="68"/>
      <c r="GJ56" s="68"/>
      <c r="GK56" s="68"/>
      <c r="GL56" s="68"/>
      <c r="GM56" s="68"/>
      <c r="GN56" s="68"/>
      <c r="GO56" s="68"/>
      <c r="GP56" s="68"/>
      <c r="GQ56" s="68"/>
      <c r="GR56" s="68"/>
      <c r="GS56" s="68"/>
      <c r="GT56" s="68"/>
      <c r="GU56" s="68"/>
      <c r="GV56" s="68"/>
      <c r="GW56" s="68"/>
      <c r="GX56" s="68"/>
      <c r="GY56" s="68"/>
      <c r="GZ56" s="68"/>
      <c r="HA56" s="68"/>
      <c r="HB56" s="68"/>
      <c r="HC56" s="68"/>
      <c r="HD56" s="68"/>
      <c r="HE56" s="68"/>
      <c r="HF56" s="68"/>
      <c r="HG56" s="68"/>
      <c r="HH56" s="68"/>
      <c r="HI56" s="68"/>
      <c r="HJ56" s="68"/>
      <c r="HK56" s="68"/>
      <c r="HL56" s="68"/>
      <c r="HM56" s="68"/>
      <c r="HN56" s="68"/>
      <c r="HO56" s="68"/>
      <c r="HP56" s="68"/>
      <c r="HQ56" s="68"/>
      <c r="HR56" s="68"/>
      <c r="HS56" s="68"/>
      <c r="HT56" s="68"/>
      <c r="HU56" s="68"/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/>
      <c r="IM56" s="68"/>
      <c r="IN56" s="68"/>
      <c r="IO56" s="68"/>
      <c r="IP56" s="68"/>
      <c r="IQ56" s="68"/>
      <c r="IR56" s="68"/>
      <c r="IS56" s="68"/>
      <c r="IT56" s="68"/>
      <c r="IU56" s="69"/>
      <c r="IV56" s="69"/>
    </row>
    <row r="57" spans="1:256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68"/>
      <c r="GB57" s="68"/>
      <c r="GC57" s="68"/>
      <c r="GD57" s="68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68"/>
      <c r="HA57" s="68"/>
      <c r="HB57" s="68"/>
      <c r="HC57" s="68"/>
      <c r="HD57" s="68"/>
      <c r="HE57" s="68"/>
      <c r="HF57" s="68"/>
      <c r="HG57" s="68"/>
      <c r="HH57" s="68"/>
      <c r="HI57" s="68"/>
      <c r="HJ57" s="68"/>
      <c r="HK57" s="68"/>
      <c r="HL57" s="68"/>
      <c r="HM57" s="68"/>
      <c r="HN57" s="68"/>
      <c r="HO57" s="68"/>
      <c r="HP57" s="68"/>
      <c r="HQ57" s="68"/>
      <c r="HR57" s="68"/>
      <c r="HS57" s="68"/>
      <c r="HT57" s="68"/>
      <c r="HU57" s="68"/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/>
      <c r="IM57" s="68"/>
      <c r="IN57" s="68"/>
      <c r="IO57" s="68"/>
      <c r="IP57" s="68"/>
      <c r="IQ57" s="68"/>
      <c r="IR57" s="68"/>
      <c r="IS57" s="68"/>
      <c r="IT57" s="68"/>
      <c r="IU57" s="69"/>
      <c r="IV57" s="69"/>
    </row>
    <row r="58" spans="1:256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68"/>
      <c r="GA58" s="68"/>
      <c r="GB58" s="68"/>
      <c r="GC58" s="68"/>
      <c r="GD58" s="68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8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/>
      <c r="IM58" s="68"/>
      <c r="IN58" s="68"/>
      <c r="IO58" s="68"/>
      <c r="IP58" s="68"/>
      <c r="IQ58" s="68"/>
      <c r="IR58" s="68"/>
      <c r="IS58" s="68"/>
      <c r="IT58" s="68"/>
      <c r="IU58" s="69"/>
      <c r="IV58" s="69"/>
    </row>
    <row r="59" spans="1:256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8"/>
      <c r="FW59" s="68"/>
      <c r="FX59" s="68"/>
      <c r="FY59" s="68"/>
      <c r="FZ59" s="68"/>
      <c r="GA59" s="68"/>
      <c r="GB59" s="68"/>
      <c r="GC59" s="68"/>
      <c r="GD59" s="68"/>
      <c r="GE59" s="68"/>
      <c r="GF59" s="68"/>
      <c r="GG59" s="68"/>
      <c r="GH59" s="68"/>
      <c r="GI59" s="68"/>
      <c r="GJ59" s="68"/>
      <c r="GK59" s="68"/>
      <c r="GL59" s="68"/>
      <c r="GM59" s="68"/>
      <c r="GN59" s="68"/>
      <c r="GO59" s="68"/>
      <c r="GP59" s="68"/>
      <c r="GQ59" s="68"/>
      <c r="GR59" s="68"/>
      <c r="GS59" s="68"/>
      <c r="GT59" s="68"/>
      <c r="GU59" s="68"/>
      <c r="GV59" s="68"/>
      <c r="GW59" s="68"/>
      <c r="GX59" s="68"/>
      <c r="GY59" s="68"/>
      <c r="GZ59" s="68"/>
      <c r="HA59" s="68"/>
      <c r="HB59" s="68"/>
      <c r="HC59" s="68"/>
      <c r="HD59" s="68"/>
      <c r="HE59" s="68"/>
      <c r="HF59" s="68"/>
      <c r="HG59" s="68"/>
      <c r="HH59" s="68"/>
      <c r="HI59" s="68"/>
      <c r="HJ59" s="68"/>
      <c r="HK59" s="68"/>
      <c r="HL59" s="68"/>
      <c r="HM59" s="68"/>
      <c r="HN59" s="68"/>
      <c r="HO59" s="68"/>
      <c r="HP59" s="68"/>
      <c r="HQ59" s="68"/>
      <c r="HR59" s="68"/>
      <c r="HS59" s="68"/>
      <c r="HT59" s="68"/>
      <c r="HU59" s="68"/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/>
      <c r="IM59" s="68"/>
      <c r="IN59" s="68"/>
      <c r="IO59" s="68"/>
      <c r="IP59" s="68"/>
      <c r="IQ59" s="68"/>
      <c r="IR59" s="68"/>
      <c r="IS59" s="68"/>
      <c r="IT59" s="68"/>
      <c r="IU59" s="69"/>
      <c r="IV59" s="69"/>
    </row>
    <row r="60" spans="1:256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68"/>
      <c r="FO60" s="68"/>
      <c r="FP60" s="68"/>
      <c r="FQ60" s="68"/>
      <c r="FR60" s="68"/>
      <c r="FS60" s="68"/>
      <c r="FT60" s="68"/>
      <c r="FU60" s="68"/>
      <c r="FV60" s="68"/>
      <c r="FW60" s="68"/>
      <c r="FX60" s="68"/>
      <c r="FY60" s="68"/>
      <c r="FZ60" s="68"/>
      <c r="GA60" s="68"/>
      <c r="GB60" s="68"/>
      <c r="GC60" s="68"/>
      <c r="GD60" s="68"/>
      <c r="GE60" s="68"/>
      <c r="GF60" s="68"/>
      <c r="GG60" s="68"/>
      <c r="GH60" s="68"/>
      <c r="GI60" s="68"/>
      <c r="GJ60" s="68"/>
      <c r="GK60" s="68"/>
      <c r="GL60" s="68"/>
      <c r="GM60" s="68"/>
      <c r="GN60" s="68"/>
      <c r="GO60" s="68"/>
      <c r="GP60" s="68"/>
      <c r="GQ60" s="68"/>
      <c r="GR60" s="68"/>
      <c r="GS60" s="68"/>
      <c r="GT60" s="68"/>
      <c r="GU60" s="68"/>
      <c r="GV60" s="68"/>
      <c r="GW60" s="68"/>
      <c r="GX60" s="68"/>
      <c r="GY60" s="68"/>
      <c r="GZ60" s="68"/>
      <c r="HA60" s="68"/>
      <c r="HB60" s="68"/>
      <c r="HC60" s="68"/>
      <c r="HD60" s="68"/>
      <c r="HE60" s="68"/>
      <c r="HF60" s="68"/>
      <c r="HG60" s="68"/>
      <c r="HH60" s="68"/>
      <c r="HI60" s="68"/>
      <c r="HJ60" s="68"/>
      <c r="HK60" s="68"/>
      <c r="HL60" s="68"/>
      <c r="HM60" s="68"/>
      <c r="HN60" s="68"/>
      <c r="HO60" s="68"/>
      <c r="HP60" s="68"/>
      <c r="HQ60" s="68"/>
      <c r="HR60" s="68"/>
      <c r="HS60" s="68"/>
      <c r="HT60" s="68"/>
      <c r="HU60" s="68"/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/>
      <c r="IM60" s="68"/>
      <c r="IN60" s="68"/>
      <c r="IO60" s="68"/>
      <c r="IP60" s="68"/>
      <c r="IQ60" s="68"/>
      <c r="IR60" s="68"/>
      <c r="IS60" s="68"/>
      <c r="IT60" s="68"/>
      <c r="IU60" s="69"/>
      <c r="IV60" s="69"/>
    </row>
    <row r="61" spans="1:256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8"/>
      <c r="EB61" s="68"/>
      <c r="EC61" s="68"/>
      <c r="ED61" s="68"/>
      <c r="EE61" s="68"/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/>
      <c r="EW61" s="68"/>
      <c r="EX61" s="68"/>
      <c r="EY61" s="68"/>
      <c r="EZ61" s="68"/>
      <c r="FA61" s="68"/>
      <c r="FB61" s="68"/>
      <c r="FC61" s="68"/>
      <c r="FD61" s="68"/>
      <c r="FE61" s="68"/>
      <c r="FF61" s="68"/>
      <c r="FG61" s="68"/>
      <c r="FH61" s="68"/>
      <c r="FI61" s="68"/>
      <c r="FJ61" s="68"/>
      <c r="FK61" s="68"/>
      <c r="FL61" s="68"/>
      <c r="FM61" s="68"/>
      <c r="FN61" s="68"/>
      <c r="FO61" s="68"/>
      <c r="FP61" s="68"/>
      <c r="FQ61" s="68"/>
      <c r="FR61" s="68"/>
      <c r="FS61" s="68"/>
      <c r="FT61" s="68"/>
      <c r="FU61" s="68"/>
      <c r="FV61" s="68"/>
      <c r="FW61" s="68"/>
      <c r="FX61" s="68"/>
      <c r="FY61" s="68"/>
      <c r="FZ61" s="68"/>
      <c r="GA61" s="68"/>
      <c r="GB61" s="68"/>
      <c r="GC61" s="68"/>
      <c r="GD61" s="68"/>
      <c r="GE61" s="68"/>
      <c r="GF61" s="68"/>
      <c r="GG61" s="68"/>
      <c r="GH61" s="68"/>
      <c r="GI61" s="68"/>
      <c r="GJ61" s="68"/>
      <c r="GK61" s="68"/>
      <c r="GL61" s="68"/>
      <c r="GM61" s="68"/>
      <c r="GN61" s="68"/>
      <c r="GO61" s="68"/>
      <c r="GP61" s="68"/>
      <c r="GQ61" s="68"/>
      <c r="GR61" s="68"/>
      <c r="GS61" s="68"/>
      <c r="GT61" s="68"/>
      <c r="GU61" s="68"/>
      <c r="GV61" s="68"/>
      <c r="GW61" s="68"/>
      <c r="GX61" s="68"/>
      <c r="GY61" s="68"/>
      <c r="GZ61" s="68"/>
      <c r="HA61" s="68"/>
      <c r="HB61" s="68"/>
      <c r="HC61" s="68"/>
      <c r="HD61" s="68"/>
      <c r="HE61" s="68"/>
      <c r="HF61" s="68"/>
      <c r="HG61" s="68"/>
      <c r="HH61" s="68"/>
      <c r="HI61" s="68"/>
      <c r="HJ61" s="68"/>
      <c r="HK61" s="68"/>
      <c r="HL61" s="68"/>
      <c r="HM61" s="68"/>
      <c r="HN61" s="68"/>
      <c r="HO61" s="68"/>
      <c r="HP61" s="68"/>
      <c r="HQ61" s="68"/>
      <c r="HR61" s="68"/>
      <c r="HS61" s="68"/>
      <c r="HT61" s="68"/>
      <c r="HU61" s="68"/>
      <c r="HV61" s="68"/>
      <c r="HW61" s="68"/>
      <c r="HX61" s="68"/>
      <c r="HY61" s="68"/>
      <c r="HZ61" s="68"/>
      <c r="IA61" s="68"/>
      <c r="IB61" s="68"/>
      <c r="IC61" s="68"/>
      <c r="ID61" s="68"/>
      <c r="IE61" s="68"/>
      <c r="IF61" s="68"/>
      <c r="IG61" s="68"/>
      <c r="IH61" s="68"/>
      <c r="II61" s="68"/>
      <c r="IJ61" s="68"/>
      <c r="IK61" s="68"/>
      <c r="IL61" s="68"/>
      <c r="IM61" s="68"/>
      <c r="IN61" s="68"/>
      <c r="IO61" s="68"/>
      <c r="IP61" s="68"/>
      <c r="IQ61" s="68"/>
      <c r="IR61" s="68"/>
      <c r="IS61" s="68"/>
      <c r="IT61" s="68"/>
      <c r="IU61" s="69"/>
      <c r="IV61" s="69"/>
    </row>
    <row r="62" spans="1:256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/>
      <c r="EW62" s="68"/>
      <c r="EX62" s="68"/>
      <c r="EY62" s="68"/>
      <c r="EZ62" s="68"/>
      <c r="FA62" s="68"/>
      <c r="FB62" s="68"/>
      <c r="FC62" s="68"/>
      <c r="FD62" s="68"/>
      <c r="FE62" s="68"/>
      <c r="FF62" s="68"/>
      <c r="FG62" s="68"/>
      <c r="FH62" s="68"/>
      <c r="FI62" s="68"/>
      <c r="FJ62" s="68"/>
      <c r="FK62" s="68"/>
      <c r="FL62" s="68"/>
      <c r="FM62" s="68"/>
      <c r="FN62" s="68"/>
      <c r="FO62" s="68"/>
      <c r="FP62" s="68"/>
      <c r="FQ62" s="68"/>
      <c r="FR62" s="68"/>
      <c r="FS62" s="68"/>
      <c r="FT62" s="68"/>
      <c r="FU62" s="68"/>
      <c r="FV62" s="68"/>
      <c r="FW62" s="68"/>
      <c r="FX62" s="68"/>
      <c r="FY62" s="68"/>
      <c r="FZ62" s="68"/>
      <c r="GA62" s="68"/>
      <c r="GB62" s="68"/>
      <c r="GC62" s="68"/>
      <c r="GD62" s="68"/>
      <c r="GE62" s="68"/>
      <c r="GF62" s="68"/>
      <c r="GG62" s="68"/>
      <c r="GH62" s="68"/>
      <c r="GI62" s="68"/>
      <c r="GJ62" s="68"/>
      <c r="GK62" s="68"/>
      <c r="GL62" s="68"/>
      <c r="GM62" s="68"/>
      <c r="GN62" s="68"/>
      <c r="GO62" s="68"/>
      <c r="GP62" s="68"/>
      <c r="GQ62" s="68"/>
      <c r="GR62" s="68"/>
      <c r="GS62" s="68"/>
      <c r="GT62" s="68"/>
      <c r="GU62" s="68"/>
      <c r="GV62" s="68"/>
      <c r="GW62" s="68"/>
      <c r="GX62" s="68"/>
      <c r="GY62" s="68"/>
      <c r="GZ62" s="68"/>
      <c r="HA62" s="68"/>
      <c r="HB62" s="68"/>
      <c r="HC62" s="68"/>
      <c r="HD62" s="68"/>
      <c r="HE62" s="68"/>
      <c r="HF62" s="68"/>
      <c r="HG62" s="68"/>
      <c r="HH62" s="68"/>
      <c r="HI62" s="68"/>
      <c r="HJ62" s="68"/>
      <c r="HK62" s="68"/>
      <c r="HL62" s="68"/>
      <c r="HM62" s="68"/>
      <c r="HN62" s="68"/>
      <c r="HO62" s="68"/>
      <c r="HP62" s="68"/>
      <c r="HQ62" s="68"/>
      <c r="HR62" s="68"/>
      <c r="HS62" s="68"/>
      <c r="HT62" s="68"/>
      <c r="HU62" s="68"/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68"/>
      <c r="IJ62" s="68"/>
      <c r="IK62" s="68"/>
      <c r="IL62" s="68"/>
      <c r="IM62" s="68"/>
      <c r="IN62" s="68"/>
      <c r="IO62" s="68"/>
      <c r="IP62" s="68"/>
      <c r="IQ62" s="68"/>
      <c r="IR62" s="68"/>
      <c r="IS62" s="68"/>
      <c r="IT62" s="68"/>
      <c r="IU62" s="69"/>
      <c r="IV62" s="69"/>
    </row>
    <row r="63" spans="1:256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8"/>
      <c r="FI63" s="68"/>
      <c r="FJ63" s="68"/>
      <c r="FK63" s="68"/>
      <c r="FL63" s="68"/>
      <c r="FM63" s="68"/>
      <c r="FN63" s="68"/>
      <c r="FO63" s="68"/>
      <c r="FP63" s="68"/>
      <c r="FQ63" s="68"/>
      <c r="FR63" s="68"/>
      <c r="FS63" s="68"/>
      <c r="FT63" s="68"/>
      <c r="FU63" s="68"/>
      <c r="FV63" s="68"/>
      <c r="FW63" s="68"/>
      <c r="FX63" s="68"/>
      <c r="FY63" s="68"/>
      <c r="FZ63" s="68"/>
      <c r="GA63" s="68"/>
      <c r="GB63" s="68"/>
      <c r="GC63" s="68"/>
      <c r="GD63" s="68"/>
      <c r="GE63" s="68"/>
      <c r="GF63" s="68"/>
      <c r="GG63" s="68"/>
      <c r="GH63" s="68"/>
      <c r="GI63" s="68"/>
      <c r="GJ63" s="68"/>
      <c r="GK63" s="68"/>
      <c r="GL63" s="68"/>
      <c r="GM63" s="68"/>
      <c r="GN63" s="68"/>
      <c r="GO63" s="68"/>
      <c r="GP63" s="68"/>
      <c r="GQ63" s="68"/>
      <c r="GR63" s="68"/>
      <c r="GS63" s="68"/>
      <c r="GT63" s="68"/>
      <c r="GU63" s="68"/>
      <c r="GV63" s="68"/>
      <c r="GW63" s="68"/>
      <c r="GX63" s="68"/>
      <c r="GY63" s="68"/>
      <c r="GZ63" s="68"/>
      <c r="HA63" s="68"/>
      <c r="HB63" s="68"/>
      <c r="HC63" s="68"/>
      <c r="HD63" s="68"/>
      <c r="HE63" s="68"/>
      <c r="HF63" s="68"/>
      <c r="HG63" s="68"/>
      <c r="HH63" s="68"/>
      <c r="HI63" s="68"/>
      <c r="HJ63" s="68"/>
      <c r="HK63" s="68"/>
      <c r="HL63" s="68"/>
      <c r="HM63" s="68"/>
      <c r="HN63" s="68"/>
      <c r="HO63" s="68"/>
      <c r="HP63" s="68"/>
      <c r="HQ63" s="68"/>
      <c r="HR63" s="68"/>
      <c r="HS63" s="68"/>
      <c r="HT63" s="68"/>
      <c r="HU63" s="68"/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68"/>
      <c r="IJ63" s="68"/>
      <c r="IK63" s="68"/>
      <c r="IL63" s="68"/>
      <c r="IM63" s="68"/>
      <c r="IN63" s="68"/>
      <c r="IO63" s="68"/>
      <c r="IP63" s="68"/>
      <c r="IQ63" s="68"/>
      <c r="IR63" s="68"/>
      <c r="IS63" s="68"/>
      <c r="IT63" s="68"/>
      <c r="IU63" s="69"/>
      <c r="IV63" s="69"/>
    </row>
    <row r="64" spans="1:256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68"/>
      <c r="FW64" s="68"/>
      <c r="FX64" s="68"/>
      <c r="FY64" s="68"/>
      <c r="FZ64" s="68"/>
      <c r="GA64" s="68"/>
      <c r="GB64" s="68"/>
      <c r="GC64" s="68"/>
      <c r="GD64" s="68"/>
      <c r="GE64" s="68"/>
      <c r="GF64" s="68"/>
      <c r="GG64" s="68"/>
      <c r="GH64" s="68"/>
      <c r="GI64" s="68"/>
      <c r="GJ64" s="68"/>
      <c r="GK64" s="68"/>
      <c r="GL64" s="68"/>
      <c r="GM64" s="68"/>
      <c r="GN64" s="68"/>
      <c r="GO64" s="68"/>
      <c r="GP64" s="68"/>
      <c r="GQ64" s="68"/>
      <c r="GR64" s="68"/>
      <c r="GS64" s="68"/>
      <c r="GT64" s="68"/>
      <c r="GU64" s="68"/>
      <c r="GV64" s="68"/>
      <c r="GW64" s="68"/>
      <c r="GX64" s="68"/>
      <c r="GY64" s="68"/>
      <c r="GZ64" s="68"/>
      <c r="HA64" s="68"/>
      <c r="HB64" s="68"/>
      <c r="HC64" s="68"/>
      <c r="HD64" s="68"/>
      <c r="HE64" s="68"/>
      <c r="HF64" s="68"/>
      <c r="HG64" s="68"/>
      <c r="HH64" s="68"/>
      <c r="HI64" s="68"/>
      <c r="HJ64" s="68"/>
      <c r="HK64" s="68"/>
      <c r="HL64" s="68"/>
      <c r="HM64" s="68"/>
      <c r="HN64" s="68"/>
      <c r="HO64" s="68"/>
      <c r="HP64" s="68"/>
      <c r="HQ64" s="68"/>
      <c r="HR64" s="68"/>
      <c r="HS64" s="68"/>
      <c r="HT64" s="68"/>
      <c r="HU64" s="68"/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68"/>
      <c r="IJ64" s="68"/>
      <c r="IK64" s="68"/>
      <c r="IL64" s="68"/>
      <c r="IM64" s="68"/>
      <c r="IN64" s="68"/>
      <c r="IO64" s="68"/>
      <c r="IP64" s="68"/>
      <c r="IQ64" s="68"/>
      <c r="IR64" s="68"/>
      <c r="IS64" s="68"/>
      <c r="IT64" s="68"/>
      <c r="IU64" s="69"/>
      <c r="IV64" s="69"/>
    </row>
    <row r="65" spans="1:256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68"/>
      <c r="FW65" s="68"/>
      <c r="FX65" s="68"/>
      <c r="FY65" s="68"/>
      <c r="FZ65" s="68"/>
      <c r="GA65" s="68"/>
      <c r="GB65" s="68"/>
      <c r="GC65" s="68"/>
      <c r="GD65" s="68"/>
      <c r="GE65" s="68"/>
      <c r="GF65" s="68"/>
      <c r="GG65" s="68"/>
      <c r="GH65" s="68"/>
      <c r="GI65" s="68"/>
      <c r="GJ65" s="68"/>
      <c r="GK65" s="68"/>
      <c r="GL65" s="68"/>
      <c r="GM65" s="68"/>
      <c r="GN65" s="68"/>
      <c r="GO65" s="68"/>
      <c r="GP65" s="68"/>
      <c r="GQ65" s="68"/>
      <c r="GR65" s="68"/>
      <c r="GS65" s="68"/>
      <c r="GT65" s="68"/>
      <c r="GU65" s="68"/>
      <c r="GV65" s="68"/>
      <c r="GW65" s="68"/>
      <c r="GX65" s="68"/>
      <c r="GY65" s="68"/>
      <c r="GZ65" s="68"/>
      <c r="HA65" s="68"/>
      <c r="HB65" s="68"/>
      <c r="HC65" s="68"/>
      <c r="HD65" s="68"/>
      <c r="HE65" s="68"/>
      <c r="HF65" s="68"/>
      <c r="HG65" s="68"/>
      <c r="HH65" s="68"/>
      <c r="HI65" s="68"/>
      <c r="HJ65" s="68"/>
      <c r="HK65" s="68"/>
      <c r="HL65" s="68"/>
      <c r="HM65" s="68"/>
      <c r="HN65" s="68"/>
      <c r="HO65" s="68"/>
      <c r="HP65" s="68"/>
      <c r="HQ65" s="68"/>
      <c r="HR65" s="68"/>
      <c r="HS65" s="68"/>
      <c r="HT65" s="68"/>
      <c r="HU65" s="68"/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68"/>
      <c r="IJ65" s="68"/>
      <c r="IK65" s="68"/>
      <c r="IL65" s="68"/>
      <c r="IM65" s="68"/>
      <c r="IN65" s="68"/>
      <c r="IO65" s="68"/>
      <c r="IP65" s="68"/>
      <c r="IQ65" s="68"/>
      <c r="IR65" s="68"/>
      <c r="IS65" s="68"/>
      <c r="IT65" s="68"/>
      <c r="IU65" s="69"/>
      <c r="IV65" s="69"/>
    </row>
    <row r="66" spans="1:256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8"/>
      <c r="FI66" s="68"/>
      <c r="FJ66" s="68"/>
      <c r="FK66" s="68"/>
      <c r="FL66" s="68"/>
      <c r="FM66" s="68"/>
      <c r="FN66" s="68"/>
      <c r="FO66" s="68"/>
      <c r="FP66" s="68"/>
      <c r="FQ66" s="68"/>
      <c r="FR66" s="68"/>
      <c r="FS66" s="68"/>
      <c r="FT66" s="68"/>
      <c r="FU66" s="68"/>
      <c r="FV66" s="68"/>
      <c r="FW66" s="68"/>
      <c r="FX66" s="68"/>
      <c r="FY66" s="68"/>
      <c r="FZ66" s="68"/>
      <c r="GA66" s="68"/>
      <c r="GB66" s="68"/>
      <c r="GC66" s="68"/>
      <c r="GD66" s="68"/>
      <c r="GE66" s="68"/>
      <c r="GF66" s="68"/>
      <c r="GG66" s="68"/>
      <c r="GH66" s="68"/>
      <c r="GI66" s="68"/>
      <c r="GJ66" s="68"/>
      <c r="GK66" s="68"/>
      <c r="GL66" s="68"/>
      <c r="GM66" s="68"/>
      <c r="GN66" s="68"/>
      <c r="GO66" s="68"/>
      <c r="GP66" s="68"/>
      <c r="GQ66" s="68"/>
      <c r="GR66" s="68"/>
      <c r="GS66" s="68"/>
      <c r="GT66" s="68"/>
      <c r="GU66" s="68"/>
      <c r="GV66" s="68"/>
      <c r="GW66" s="68"/>
      <c r="GX66" s="68"/>
      <c r="GY66" s="68"/>
      <c r="GZ66" s="68"/>
      <c r="HA66" s="68"/>
      <c r="HB66" s="68"/>
      <c r="HC66" s="68"/>
      <c r="HD66" s="68"/>
      <c r="HE66" s="68"/>
      <c r="HF66" s="68"/>
      <c r="HG66" s="68"/>
      <c r="HH66" s="68"/>
      <c r="HI66" s="68"/>
      <c r="HJ66" s="68"/>
      <c r="HK66" s="68"/>
      <c r="HL66" s="68"/>
      <c r="HM66" s="68"/>
      <c r="HN66" s="68"/>
      <c r="HO66" s="68"/>
      <c r="HP66" s="68"/>
      <c r="HQ66" s="68"/>
      <c r="HR66" s="68"/>
      <c r="HS66" s="68"/>
      <c r="HT66" s="68"/>
      <c r="HU66" s="68"/>
      <c r="HV66" s="68"/>
      <c r="HW66" s="68"/>
      <c r="HX66" s="68"/>
      <c r="HY66" s="68"/>
      <c r="HZ66" s="68"/>
      <c r="IA66" s="68"/>
      <c r="IB66" s="68"/>
      <c r="IC66" s="68"/>
      <c r="ID66" s="68"/>
      <c r="IE66" s="68"/>
      <c r="IF66" s="68"/>
      <c r="IG66" s="68"/>
      <c r="IH66" s="68"/>
      <c r="II66" s="68"/>
      <c r="IJ66" s="68"/>
      <c r="IK66" s="68"/>
      <c r="IL66" s="68"/>
      <c r="IM66" s="68"/>
      <c r="IN66" s="68"/>
      <c r="IO66" s="68"/>
      <c r="IP66" s="68"/>
      <c r="IQ66" s="68"/>
      <c r="IR66" s="68"/>
      <c r="IS66" s="68"/>
      <c r="IT66" s="68"/>
      <c r="IU66" s="69"/>
      <c r="IV66" s="69"/>
    </row>
    <row r="67" spans="1:256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  <c r="FN67" s="68"/>
      <c r="FO67" s="68"/>
      <c r="FP67" s="68"/>
      <c r="FQ67" s="68"/>
      <c r="FR67" s="68"/>
      <c r="FS67" s="68"/>
      <c r="FT67" s="68"/>
      <c r="FU67" s="68"/>
      <c r="FV67" s="68"/>
      <c r="FW67" s="68"/>
      <c r="FX67" s="68"/>
      <c r="FY67" s="68"/>
      <c r="FZ67" s="68"/>
      <c r="GA67" s="68"/>
      <c r="GB67" s="68"/>
      <c r="GC67" s="68"/>
      <c r="GD67" s="68"/>
      <c r="GE67" s="68"/>
      <c r="GF67" s="68"/>
      <c r="GG67" s="68"/>
      <c r="GH67" s="68"/>
      <c r="GI67" s="68"/>
      <c r="GJ67" s="68"/>
      <c r="GK67" s="68"/>
      <c r="GL67" s="68"/>
      <c r="GM67" s="68"/>
      <c r="GN67" s="68"/>
      <c r="GO67" s="68"/>
      <c r="GP67" s="68"/>
      <c r="GQ67" s="68"/>
      <c r="GR67" s="68"/>
      <c r="GS67" s="68"/>
      <c r="GT67" s="68"/>
      <c r="GU67" s="68"/>
      <c r="GV67" s="68"/>
      <c r="GW67" s="68"/>
      <c r="GX67" s="68"/>
      <c r="GY67" s="68"/>
      <c r="GZ67" s="68"/>
      <c r="HA67" s="68"/>
      <c r="HB67" s="68"/>
      <c r="HC67" s="68"/>
      <c r="HD67" s="68"/>
      <c r="HE67" s="68"/>
      <c r="HF67" s="68"/>
      <c r="HG67" s="68"/>
      <c r="HH67" s="68"/>
      <c r="HI67" s="68"/>
      <c r="HJ67" s="68"/>
      <c r="HK67" s="68"/>
      <c r="HL67" s="68"/>
      <c r="HM67" s="68"/>
      <c r="HN67" s="68"/>
      <c r="HO67" s="68"/>
      <c r="HP67" s="68"/>
      <c r="HQ67" s="68"/>
      <c r="HR67" s="68"/>
      <c r="HS67" s="68"/>
      <c r="HT67" s="68"/>
      <c r="HU67" s="68"/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68"/>
      <c r="IJ67" s="68"/>
      <c r="IK67" s="68"/>
      <c r="IL67" s="68"/>
      <c r="IM67" s="68"/>
      <c r="IN67" s="68"/>
      <c r="IO67" s="68"/>
      <c r="IP67" s="68"/>
      <c r="IQ67" s="68"/>
      <c r="IR67" s="68"/>
      <c r="IS67" s="68"/>
      <c r="IT67" s="68"/>
      <c r="IU67" s="69"/>
      <c r="IV67" s="69"/>
    </row>
    <row r="68" spans="1:256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8"/>
      <c r="FH68" s="68"/>
      <c r="FI68" s="68"/>
      <c r="FJ68" s="68"/>
      <c r="FK68" s="68"/>
      <c r="FL68" s="68"/>
      <c r="FM68" s="68"/>
      <c r="FN68" s="68"/>
      <c r="FO68" s="68"/>
      <c r="FP68" s="68"/>
      <c r="FQ68" s="68"/>
      <c r="FR68" s="68"/>
      <c r="FS68" s="68"/>
      <c r="FT68" s="68"/>
      <c r="FU68" s="68"/>
      <c r="FV68" s="68"/>
      <c r="FW68" s="68"/>
      <c r="FX68" s="68"/>
      <c r="FY68" s="68"/>
      <c r="FZ68" s="68"/>
      <c r="GA68" s="68"/>
      <c r="GB68" s="68"/>
      <c r="GC68" s="68"/>
      <c r="GD68" s="68"/>
      <c r="GE68" s="68"/>
      <c r="GF68" s="68"/>
      <c r="GG68" s="68"/>
      <c r="GH68" s="68"/>
      <c r="GI68" s="68"/>
      <c r="GJ68" s="68"/>
      <c r="GK68" s="68"/>
      <c r="GL68" s="68"/>
      <c r="GM68" s="68"/>
      <c r="GN68" s="68"/>
      <c r="GO68" s="68"/>
      <c r="GP68" s="68"/>
      <c r="GQ68" s="68"/>
      <c r="GR68" s="68"/>
      <c r="GS68" s="68"/>
      <c r="GT68" s="68"/>
      <c r="GU68" s="68"/>
      <c r="GV68" s="68"/>
      <c r="GW68" s="68"/>
      <c r="GX68" s="68"/>
      <c r="GY68" s="68"/>
      <c r="GZ68" s="68"/>
      <c r="HA68" s="68"/>
      <c r="HB68" s="68"/>
      <c r="HC68" s="68"/>
      <c r="HD68" s="68"/>
      <c r="HE68" s="68"/>
      <c r="HF68" s="68"/>
      <c r="HG68" s="68"/>
      <c r="HH68" s="68"/>
      <c r="HI68" s="68"/>
      <c r="HJ68" s="68"/>
      <c r="HK68" s="68"/>
      <c r="HL68" s="68"/>
      <c r="HM68" s="68"/>
      <c r="HN68" s="68"/>
      <c r="HO68" s="68"/>
      <c r="HP68" s="68"/>
      <c r="HQ68" s="68"/>
      <c r="HR68" s="68"/>
      <c r="HS68" s="68"/>
      <c r="HT68" s="68"/>
      <c r="HU68" s="68"/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68"/>
      <c r="IJ68" s="68"/>
      <c r="IK68" s="68"/>
      <c r="IL68" s="68"/>
      <c r="IM68" s="68"/>
      <c r="IN68" s="68"/>
      <c r="IO68" s="68"/>
      <c r="IP68" s="68"/>
      <c r="IQ68" s="68"/>
      <c r="IR68" s="68"/>
      <c r="IS68" s="68"/>
      <c r="IT68" s="68"/>
      <c r="IU68" s="69"/>
      <c r="IV68" s="69"/>
    </row>
    <row r="69" spans="1:256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/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68"/>
      <c r="FG69" s="68"/>
      <c r="FH69" s="68"/>
      <c r="FI69" s="68"/>
      <c r="FJ69" s="68"/>
      <c r="FK69" s="68"/>
      <c r="FL69" s="68"/>
      <c r="FM69" s="68"/>
      <c r="FN69" s="68"/>
      <c r="FO69" s="68"/>
      <c r="FP69" s="68"/>
      <c r="FQ69" s="68"/>
      <c r="FR69" s="68"/>
      <c r="FS69" s="68"/>
      <c r="FT69" s="68"/>
      <c r="FU69" s="68"/>
      <c r="FV69" s="68"/>
      <c r="FW69" s="68"/>
      <c r="FX69" s="68"/>
      <c r="FY69" s="68"/>
      <c r="FZ69" s="68"/>
      <c r="GA69" s="68"/>
      <c r="GB69" s="68"/>
      <c r="GC69" s="68"/>
      <c r="GD69" s="68"/>
      <c r="GE69" s="68"/>
      <c r="GF69" s="68"/>
      <c r="GG69" s="68"/>
      <c r="GH69" s="68"/>
      <c r="GI69" s="68"/>
      <c r="GJ69" s="68"/>
      <c r="GK69" s="68"/>
      <c r="GL69" s="68"/>
      <c r="GM69" s="68"/>
      <c r="GN69" s="68"/>
      <c r="GO69" s="68"/>
      <c r="GP69" s="68"/>
      <c r="GQ69" s="68"/>
      <c r="GR69" s="68"/>
      <c r="GS69" s="68"/>
      <c r="GT69" s="68"/>
      <c r="GU69" s="68"/>
      <c r="GV69" s="68"/>
      <c r="GW69" s="68"/>
      <c r="GX69" s="68"/>
      <c r="GY69" s="68"/>
      <c r="GZ69" s="68"/>
      <c r="HA69" s="68"/>
      <c r="HB69" s="68"/>
      <c r="HC69" s="68"/>
      <c r="HD69" s="68"/>
      <c r="HE69" s="68"/>
      <c r="HF69" s="68"/>
      <c r="HG69" s="68"/>
      <c r="HH69" s="68"/>
      <c r="HI69" s="68"/>
      <c r="HJ69" s="68"/>
      <c r="HK69" s="68"/>
      <c r="HL69" s="68"/>
      <c r="HM69" s="68"/>
      <c r="HN69" s="68"/>
      <c r="HO69" s="68"/>
      <c r="HP69" s="68"/>
      <c r="HQ69" s="68"/>
      <c r="HR69" s="68"/>
      <c r="HS69" s="68"/>
      <c r="HT69" s="68"/>
      <c r="HU69" s="68"/>
      <c r="HV69" s="68"/>
      <c r="HW69" s="68"/>
      <c r="HX69" s="68"/>
      <c r="HY69" s="68"/>
      <c r="HZ69" s="68"/>
      <c r="IA69" s="68"/>
      <c r="IB69" s="68"/>
      <c r="IC69" s="68"/>
      <c r="ID69" s="68"/>
      <c r="IE69" s="68"/>
      <c r="IF69" s="68"/>
      <c r="IG69" s="68"/>
      <c r="IH69" s="68"/>
      <c r="II69" s="68"/>
      <c r="IJ69" s="68"/>
      <c r="IK69" s="68"/>
      <c r="IL69" s="68"/>
      <c r="IM69" s="68"/>
      <c r="IN69" s="68"/>
      <c r="IO69" s="68"/>
      <c r="IP69" s="68"/>
      <c r="IQ69" s="68"/>
      <c r="IR69" s="68"/>
      <c r="IS69" s="68"/>
      <c r="IT69" s="68"/>
      <c r="IU69" s="69"/>
      <c r="IV69" s="69"/>
    </row>
    <row r="70" spans="1:256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8"/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68"/>
      <c r="EA70" s="68"/>
      <c r="EB70" s="68"/>
      <c r="EC70" s="68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68"/>
      <c r="FG70" s="68"/>
      <c r="FH70" s="68"/>
      <c r="FI70" s="68"/>
      <c r="FJ70" s="68"/>
      <c r="FK70" s="68"/>
      <c r="FL70" s="68"/>
      <c r="FM70" s="68"/>
      <c r="FN70" s="68"/>
      <c r="FO70" s="68"/>
      <c r="FP70" s="68"/>
      <c r="FQ70" s="68"/>
      <c r="FR70" s="68"/>
      <c r="FS70" s="68"/>
      <c r="FT70" s="68"/>
      <c r="FU70" s="68"/>
      <c r="FV70" s="68"/>
      <c r="FW70" s="68"/>
      <c r="FX70" s="68"/>
      <c r="FY70" s="68"/>
      <c r="FZ70" s="68"/>
      <c r="GA70" s="68"/>
      <c r="GB70" s="68"/>
      <c r="GC70" s="68"/>
      <c r="GD70" s="68"/>
      <c r="GE70" s="68"/>
      <c r="GF70" s="68"/>
      <c r="GG70" s="68"/>
      <c r="GH70" s="68"/>
      <c r="GI70" s="68"/>
      <c r="GJ70" s="68"/>
      <c r="GK70" s="68"/>
      <c r="GL70" s="68"/>
      <c r="GM70" s="68"/>
      <c r="GN70" s="68"/>
      <c r="GO70" s="68"/>
      <c r="GP70" s="68"/>
      <c r="GQ70" s="68"/>
      <c r="GR70" s="68"/>
      <c r="GS70" s="68"/>
      <c r="GT70" s="68"/>
      <c r="GU70" s="68"/>
      <c r="GV70" s="68"/>
      <c r="GW70" s="68"/>
      <c r="GX70" s="68"/>
      <c r="GY70" s="68"/>
      <c r="GZ70" s="68"/>
      <c r="HA70" s="68"/>
      <c r="HB70" s="68"/>
      <c r="HC70" s="68"/>
      <c r="HD70" s="68"/>
      <c r="HE70" s="68"/>
      <c r="HF70" s="68"/>
      <c r="HG70" s="68"/>
      <c r="HH70" s="68"/>
      <c r="HI70" s="68"/>
      <c r="HJ70" s="68"/>
      <c r="HK70" s="68"/>
      <c r="HL70" s="68"/>
      <c r="HM70" s="68"/>
      <c r="HN70" s="68"/>
      <c r="HO70" s="68"/>
      <c r="HP70" s="68"/>
      <c r="HQ70" s="68"/>
      <c r="HR70" s="68"/>
      <c r="HS70" s="68"/>
      <c r="HT70" s="68"/>
      <c r="HU70" s="68"/>
      <c r="HV70" s="68"/>
      <c r="HW70" s="68"/>
      <c r="HX70" s="68"/>
      <c r="HY70" s="68"/>
      <c r="HZ70" s="68"/>
      <c r="IA70" s="68"/>
      <c r="IB70" s="68"/>
      <c r="IC70" s="68"/>
      <c r="ID70" s="68"/>
      <c r="IE70" s="68"/>
      <c r="IF70" s="68"/>
      <c r="IG70" s="68"/>
      <c r="IH70" s="68"/>
      <c r="II70" s="68"/>
      <c r="IJ70" s="68"/>
      <c r="IK70" s="68"/>
      <c r="IL70" s="68"/>
      <c r="IM70" s="68"/>
      <c r="IN70" s="68"/>
      <c r="IO70" s="68"/>
      <c r="IP70" s="68"/>
      <c r="IQ70" s="68"/>
      <c r="IR70" s="68"/>
      <c r="IS70" s="68"/>
      <c r="IT70" s="68"/>
      <c r="IU70" s="69"/>
      <c r="IV70" s="69"/>
    </row>
    <row r="71" spans="1:256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  <c r="IM71" s="69"/>
      <c r="IN71" s="69"/>
      <c r="IO71" s="69"/>
      <c r="IP71" s="69"/>
      <c r="IQ71" s="69"/>
      <c r="IR71" s="69"/>
      <c r="IS71" s="69"/>
      <c r="IT71" s="69"/>
      <c r="IU71" s="69"/>
      <c r="IV71" s="69"/>
    </row>
    <row r="72" spans="1:256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  <c r="IM72" s="69"/>
      <c r="IN72" s="69"/>
      <c r="IO72" s="69"/>
      <c r="IP72" s="69"/>
      <c r="IQ72" s="69"/>
      <c r="IR72" s="69"/>
      <c r="IS72" s="69"/>
      <c r="IT72" s="69"/>
      <c r="IU72" s="69"/>
      <c r="IV72" s="69"/>
    </row>
    <row r="73" spans="1:256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  <c r="IM73" s="69"/>
      <c r="IN73" s="69"/>
      <c r="IO73" s="69"/>
      <c r="IP73" s="69"/>
      <c r="IQ73" s="69"/>
      <c r="IR73" s="69"/>
      <c r="IS73" s="69"/>
      <c r="IT73" s="69"/>
      <c r="IU73" s="69"/>
      <c r="IV73" s="69"/>
    </row>
    <row r="74" spans="1:256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  <c r="IM74" s="69"/>
      <c r="IN74" s="69"/>
      <c r="IO74" s="69"/>
      <c r="IP74" s="69"/>
      <c r="IQ74" s="69"/>
      <c r="IR74" s="69"/>
      <c r="IS74" s="69"/>
      <c r="IT74" s="69"/>
      <c r="IU74" s="69"/>
      <c r="IV74" s="69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0:B30"/>
    <mergeCell ref="A31:B31"/>
    <mergeCell ref="D38:E38"/>
    <mergeCell ref="F38:G38"/>
    <mergeCell ref="H38:I38"/>
    <mergeCell ref="J38:K38"/>
    <mergeCell ref="D47:E47"/>
    <mergeCell ref="F47:G47"/>
    <mergeCell ref="H47:I47"/>
    <mergeCell ref="J47:K47"/>
    <mergeCell ref="L47:M47"/>
    <mergeCell ref="A4:A13"/>
    <mergeCell ref="B4:B13"/>
    <mergeCell ref="C5:W10"/>
    <mergeCell ref="DD5:DX10"/>
    <mergeCell ref="HE5:HY10"/>
    <mergeCell ref="HZ5:IT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E10" sqref="E10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1396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1397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1003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1004</v>
      </c>
      <c r="D6" s="23" t="s">
        <v>21</v>
      </c>
      <c r="E6" s="23" t="s">
        <v>22</v>
      </c>
      <c r="F6" s="23" t="s">
        <v>1005</v>
      </c>
      <c r="G6" s="23" t="s">
        <v>24</v>
      </c>
      <c r="H6" s="23" t="s">
        <v>25</v>
      </c>
      <c r="I6" s="23" t="s">
        <v>1006</v>
      </c>
      <c r="J6" s="23" t="s">
        <v>27</v>
      </c>
      <c r="K6" s="23" t="s">
        <v>28</v>
      </c>
      <c r="L6" s="23" t="s">
        <v>1007</v>
      </c>
      <c r="M6" s="23" t="s">
        <v>27</v>
      </c>
      <c r="N6" s="23" t="s">
        <v>28</v>
      </c>
      <c r="O6" s="23" t="s">
        <v>1008</v>
      </c>
      <c r="P6" s="23" t="s">
        <v>412</v>
      </c>
      <c r="Q6" s="23" t="s">
        <v>413</v>
      </c>
      <c r="R6" s="23" t="s">
        <v>1009</v>
      </c>
      <c r="S6" s="23" t="s">
        <v>22</v>
      </c>
      <c r="T6" s="23" t="s">
        <v>30</v>
      </c>
      <c r="U6" s="23" t="s">
        <v>1010</v>
      </c>
      <c r="V6" s="23" t="s">
        <v>22</v>
      </c>
      <c r="W6" s="23" t="s">
        <v>30</v>
      </c>
      <c r="X6" s="23" t="s">
        <v>1011</v>
      </c>
      <c r="Y6" s="23"/>
      <c r="Z6" s="23"/>
      <c r="AA6" s="23" t="s">
        <v>1012</v>
      </c>
      <c r="AB6" s="23"/>
      <c r="AC6" s="23"/>
      <c r="AD6" s="23" t="s">
        <v>1013</v>
      </c>
      <c r="AE6" s="23"/>
      <c r="AF6" s="23"/>
      <c r="AG6" s="23" t="s">
        <v>1014</v>
      </c>
      <c r="AH6" s="23"/>
      <c r="AI6" s="23"/>
      <c r="AJ6" s="23" t="s">
        <v>1015</v>
      </c>
      <c r="AK6" s="23"/>
      <c r="AL6" s="23"/>
      <c r="AM6" s="23" t="s">
        <v>1016</v>
      </c>
      <c r="AN6" s="23"/>
      <c r="AO6" s="23"/>
      <c r="AP6" s="22" t="s">
        <v>1017</v>
      </c>
      <c r="AQ6" s="22"/>
      <c r="AR6" s="22"/>
      <c r="AS6" s="23" t="s">
        <v>1018</v>
      </c>
      <c r="AT6" s="23"/>
      <c r="AU6" s="23"/>
      <c r="AV6" s="23" t="s">
        <v>1019</v>
      </c>
      <c r="AW6" s="23"/>
      <c r="AX6" s="23"/>
      <c r="AY6" s="23" t="s">
        <v>1020</v>
      </c>
      <c r="AZ6" s="23"/>
      <c r="BA6" s="23"/>
      <c r="BB6" s="23" t="s">
        <v>1021</v>
      </c>
      <c r="BC6" s="23"/>
      <c r="BD6" s="23"/>
      <c r="BE6" s="23" t="s">
        <v>1022</v>
      </c>
      <c r="BF6" s="23"/>
      <c r="BG6" s="23"/>
      <c r="BH6" s="22" t="s">
        <v>1023</v>
      </c>
      <c r="BI6" s="22"/>
      <c r="BJ6" s="22"/>
      <c r="BK6" s="22" t="s">
        <v>1024</v>
      </c>
      <c r="BL6" s="22"/>
      <c r="BM6" s="22"/>
      <c r="BN6" s="23" t="s">
        <v>1025</v>
      </c>
      <c r="BO6" s="23"/>
      <c r="BP6" s="23"/>
      <c r="BQ6" s="23" t="s">
        <v>1026</v>
      </c>
      <c r="BR6" s="23"/>
      <c r="BS6" s="23"/>
      <c r="BT6" s="22" t="s">
        <v>1027</v>
      </c>
      <c r="BU6" s="22"/>
      <c r="BV6" s="22"/>
      <c r="BW6" s="23" t="s">
        <v>1028</v>
      </c>
      <c r="BX6" s="23"/>
      <c r="BY6" s="23"/>
      <c r="BZ6" s="23" t="s">
        <v>1029</v>
      </c>
      <c r="CA6" s="23"/>
      <c r="CB6" s="23"/>
      <c r="CC6" s="23" t="s">
        <v>1030</v>
      </c>
      <c r="CD6" s="23"/>
      <c r="CE6" s="23"/>
      <c r="CF6" s="23" t="s">
        <v>1031</v>
      </c>
      <c r="CG6" s="23"/>
      <c r="CH6" s="23"/>
      <c r="CI6" s="23" t="s">
        <v>1032</v>
      </c>
      <c r="CJ6" s="23"/>
      <c r="CK6" s="23"/>
      <c r="CL6" s="23" t="s">
        <v>1033</v>
      </c>
      <c r="CM6" s="23"/>
      <c r="CN6" s="23"/>
      <c r="CO6" s="23" t="s">
        <v>1034</v>
      </c>
      <c r="CP6" s="23"/>
      <c r="CQ6" s="23"/>
      <c r="CR6" s="23" t="s">
        <v>1035</v>
      </c>
      <c r="CS6" s="23"/>
      <c r="CT6" s="23"/>
      <c r="CU6" s="23" t="s">
        <v>1036</v>
      </c>
      <c r="CV6" s="23"/>
      <c r="CW6" s="23"/>
      <c r="CX6" s="23" t="s">
        <v>1037</v>
      </c>
      <c r="CY6" s="23"/>
      <c r="CZ6" s="23"/>
      <c r="DA6" s="23" t="s">
        <v>1038</v>
      </c>
      <c r="DB6" s="23"/>
      <c r="DC6" s="23"/>
      <c r="DD6" s="22" t="s">
        <v>1039</v>
      </c>
      <c r="DE6" s="22"/>
      <c r="DF6" s="22"/>
      <c r="DG6" s="22" t="s">
        <v>1040</v>
      </c>
      <c r="DH6" s="22"/>
      <c r="DI6" s="22"/>
      <c r="DJ6" s="22" t="s">
        <v>1041</v>
      </c>
      <c r="DK6" s="22"/>
      <c r="DL6" s="22"/>
      <c r="DM6" s="22" t="s">
        <v>1042</v>
      </c>
      <c r="DN6" s="22"/>
      <c r="DO6" s="22"/>
      <c r="DP6" s="22" t="s">
        <v>1043</v>
      </c>
      <c r="DQ6" s="22"/>
      <c r="DR6" s="22"/>
      <c r="DS6" s="22" t="s">
        <v>1044</v>
      </c>
      <c r="DT6" s="22"/>
      <c r="DU6" s="22"/>
      <c r="DV6" s="22" t="s">
        <v>1045</v>
      </c>
      <c r="DW6" s="22"/>
      <c r="DX6" s="22"/>
      <c r="DY6" s="22" t="s">
        <v>1046</v>
      </c>
      <c r="DZ6" s="22"/>
      <c r="EA6" s="22"/>
      <c r="EB6" s="22" t="s">
        <v>1047</v>
      </c>
      <c r="EC6" s="22"/>
      <c r="ED6" s="22"/>
      <c r="EE6" s="22" t="s">
        <v>1048</v>
      </c>
      <c r="EF6" s="22"/>
      <c r="EG6" s="22"/>
      <c r="EH6" s="22" t="s">
        <v>1049</v>
      </c>
      <c r="EI6" s="22"/>
      <c r="EJ6" s="22"/>
      <c r="EK6" s="22" t="s">
        <v>1050</v>
      </c>
      <c r="EL6" s="22"/>
      <c r="EM6" s="22"/>
      <c r="EN6" s="22" t="s">
        <v>1051</v>
      </c>
      <c r="EO6" s="22"/>
      <c r="EP6" s="22"/>
      <c r="EQ6" s="22" t="s">
        <v>1052</v>
      </c>
      <c r="ER6" s="22"/>
      <c r="ES6" s="22"/>
      <c r="ET6" s="22" t="s">
        <v>1053</v>
      </c>
      <c r="EU6" s="22"/>
      <c r="EV6" s="22"/>
      <c r="EW6" s="22" t="s">
        <v>1054</v>
      </c>
      <c r="EX6" s="22"/>
      <c r="EY6" s="22"/>
      <c r="EZ6" s="22" t="s">
        <v>1055</v>
      </c>
      <c r="FA6" s="22"/>
      <c r="FB6" s="22"/>
      <c r="FC6" s="22" t="s">
        <v>1056</v>
      </c>
      <c r="FD6" s="22"/>
      <c r="FE6" s="22"/>
      <c r="FF6" s="22" t="s">
        <v>1057</v>
      </c>
      <c r="FG6" s="22"/>
      <c r="FH6" s="22"/>
      <c r="FI6" s="22" t="s">
        <v>1058</v>
      </c>
      <c r="FJ6" s="22"/>
      <c r="FK6" s="22"/>
      <c r="FL6" s="22" t="s">
        <v>1059</v>
      </c>
      <c r="FM6" s="22"/>
      <c r="FN6" s="22"/>
      <c r="FO6" s="22" t="s">
        <v>1060</v>
      </c>
      <c r="FP6" s="22"/>
      <c r="FQ6" s="22"/>
      <c r="FR6" s="22" t="s">
        <v>1061</v>
      </c>
      <c r="FS6" s="22"/>
      <c r="FT6" s="22"/>
      <c r="FU6" s="22" t="s">
        <v>1062</v>
      </c>
      <c r="FV6" s="22"/>
      <c r="FW6" s="22"/>
      <c r="FX6" s="22" t="s">
        <v>1063</v>
      </c>
      <c r="FY6" s="22"/>
      <c r="FZ6" s="22"/>
      <c r="GA6" s="22" t="s">
        <v>1064</v>
      </c>
      <c r="GB6" s="22"/>
      <c r="GC6" s="22"/>
      <c r="GD6" s="22" t="s">
        <v>1065</v>
      </c>
      <c r="GE6" s="22"/>
      <c r="GF6" s="22"/>
      <c r="GG6" s="22" t="s">
        <v>1066</v>
      </c>
      <c r="GH6" s="22"/>
      <c r="GI6" s="22"/>
      <c r="GJ6" s="22" t="s">
        <v>1067</v>
      </c>
      <c r="GK6" s="22"/>
      <c r="GL6" s="22"/>
      <c r="GM6" s="22" t="s">
        <v>1068</v>
      </c>
      <c r="GN6" s="22"/>
      <c r="GO6" s="22"/>
      <c r="GP6" s="22" t="s">
        <v>1069</v>
      </c>
      <c r="GQ6" s="22"/>
      <c r="GR6" s="22"/>
      <c r="GS6" s="22" t="s">
        <v>1070</v>
      </c>
      <c r="GT6" s="22"/>
      <c r="GU6" s="22"/>
      <c r="GV6" s="22" t="s">
        <v>1071</v>
      </c>
      <c r="GW6" s="22"/>
      <c r="GX6" s="22"/>
      <c r="GY6" s="22" t="s">
        <v>1072</v>
      </c>
      <c r="GZ6" s="22"/>
      <c r="HA6" s="22"/>
      <c r="HB6" s="22" t="s">
        <v>1073</v>
      </c>
      <c r="HC6" s="22"/>
      <c r="HD6" s="22"/>
      <c r="HE6" s="22" t="s">
        <v>1074</v>
      </c>
      <c r="HF6" s="22"/>
      <c r="HG6" s="22"/>
      <c r="HH6" s="22" t="s">
        <v>1075</v>
      </c>
      <c r="HI6" s="22"/>
      <c r="HJ6" s="22"/>
      <c r="HK6" s="22" t="s">
        <v>1076</v>
      </c>
      <c r="HL6" s="22"/>
      <c r="HM6" s="22"/>
      <c r="HN6" s="22" t="s">
        <v>1077</v>
      </c>
      <c r="HO6" s="22"/>
      <c r="HP6" s="22"/>
      <c r="HQ6" s="22" t="s">
        <v>1078</v>
      </c>
      <c r="HR6" s="22"/>
      <c r="HS6" s="22"/>
      <c r="HT6" s="22" t="s">
        <v>1079</v>
      </c>
      <c r="HU6" s="22"/>
      <c r="HV6" s="22"/>
      <c r="HW6" s="22" t="s">
        <v>1080</v>
      </c>
      <c r="HX6" s="22"/>
      <c r="HY6" s="22"/>
      <c r="HZ6" s="22" t="s">
        <v>1081</v>
      </c>
      <c r="IA6" s="22"/>
      <c r="IB6" s="22"/>
      <c r="IC6" s="22" t="s">
        <v>1082</v>
      </c>
      <c r="ID6" s="22"/>
      <c r="IE6" s="22"/>
      <c r="IF6" s="22" t="s">
        <v>1083</v>
      </c>
      <c r="IG6" s="22"/>
      <c r="IH6" s="22"/>
      <c r="II6" s="22" t="s">
        <v>1084</v>
      </c>
      <c r="IJ6" s="22"/>
      <c r="IK6" s="22"/>
      <c r="IL6" s="22" t="s">
        <v>1085</v>
      </c>
      <c r="IM6" s="22"/>
      <c r="IN6" s="22"/>
      <c r="IO6" s="22" t="s">
        <v>1086</v>
      </c>
      <c r="IP6" s="22"/>
      <c r="IQ6" s="22"/>
      <c r="IR6" s="22" t="s">
        <v>1087</v>
      </c>
      <c r="IS6" s="22"/>
      <c r="IT6" s="22"/>
    </row>
    <row r="7" ht="104.25" customHeight="1" spans="1:254">
      <c r="A7" s="18"/>
      <c r="B7" s="18"/>
      <c r="C7" s="31" t="s">
        <v>1088</v>
      </c>
      <c r="D7" s="31"/>
      <c r="E7" s="31"/>
      <c r="F7" s="31" t="s">
        <v>1089</v>
      </c>
      <c r="G7" s="31"/>
      <c r="H7" s="31"/>
      <c r="I7" s="31" t="s">
        <v>1090</v>
      </c>
      <c r="J7" s="31"/>
      <c r="K7" s="31"/>
      <c r="L7" s="31" t="s">
        <v>1091</v>
      </c>
      <c r="M7" s="31"/>
      <c r="N7" s="31"/>
      <c r="O7" s="31" t="s">
        <v>1092</v>
      </c>
      <c r="P7" s="31"/>
      <c r="Q7" s="31"/>
      <c r="R7" s="31" t="s">
        <v>1093</v>
      </c>
      <c r="S7" s="31"/>
      <c r="T7" s="31"/>
      <c r="U7" s="31" t="s">
        <v>1094</v>
      </c>
      <c r="V7" s="31"/>
      <c r="W7" s="31"/>
      <c r="X7" s="31" t="s">
        <v>1095</v>
      </c>
      <c r="Y7" s="31"/>
      <c r="Z7" s="31"/>
      <c r="AA7" s="31" t="s">
        <v>1096</v>
      </c>
      <c r="AB7" s="31"/>
      <c r="AC7" s="31"/>
      <c r="AD7" s="31" t="s">
        <v>1097</v>
      </c>
      <c r="AE7" s="31"/>
      <c r="AF7" s="31"/>
      <c r="AG7" s="31" t="s">
        <v>1098</v>
      </c>
      <c r="AH7" s="31"/>
      <c r="AI7" s="31"/>
      <c r="AJ7" s="31" t="s">
        <v>1099</v>
      </c>
      <c r="AK7" s="31"/>
      <c r="AL7" s="31"/>
      <c r="AM7" s="31" t="s">
        <v>1100</v>
      </c>
      <c r="AN7" s="31"/>
      <c r="AO7" s="31"/>
      <c r="AP7" s="31" t="s">
        <v>1101</v>
      </c>
      <c r="AQ7" s="31"/>
      <c r="AR7" s="31"/>
      <c r="AS7" s="31" t="s">
        <v>1102</v>
      </c>
      <c r="AT7" s="31"/>
      <c r="AU7" s="31"/>
      <c r="AV7" s="31" t="s">
        <v>1103</v>
      </c>
      <c r="AW7" s="31"/>
      <c r="AX7" s="31"/>
      <c r="AY7" s="31" t="s">
        <v>1104</v>
      </c>
      <c r="AZ7" s="31"/>
      <c r="BA7" s="31"/>
      <c r="BB7" s="31" t="s">
        <v>1105</v>
      </c>
      <c r="BC7" s="31"/>
      <c r="BD7" s="31"/>
      <c r="BE7" s="31" t="s">
        <v>1106</v>
      </c>
      <c r="BF7" s="31"/>
      <c r="BG7" s="31"/>
      <c r="BH7" s="31" t="s">
        <v>1107</v>
      </c>
      <c r="BI7" s="31"/>
      <c r="BJ7" s="31"/>
      <c r="BK7" s="31" t="s">
        <v>1108</v>
      </c>
      <c r="BL7" s="31"/>
      <c r="BM7" s="31"/>
      <c r="BN7" s="31" t="s">
        <v>1109</v>
      </c>
      <c r="BO7" s="31"/>
      <c r="BP7" s="31"/>
      <c r="BQ7" s="31" t="s">
        <v>1110</v>
      </c>
      <c r="BR7" s="31"/>
      <c r="BS7" s="31"/>
      <c r="BT7" s="31" t="s">
        <v>1111</v>
      </c>
      <c r="BU7" s="31"/>
      <c r="BV7" s="31"/>
      <c r="BW7" s="31" t="s">
        <v>1112</v>
      </c>
      <c r="BX7" s="31"/>
      <c r="BY7" s="31"/>
      <c r="BZ7" s="31" t="s">
        <v>1113</v>
      </c>
      <c r="CA7" s="31"/>
      <c r="CB7" s="31"/>
      <c r="CC7" s="31" t="s">
        <v>1114</v>
      </c>
      <c r="CD7" s="31"/>
      <c r="CE7" s="31"/>
      <c r="CF7" s="31" t="s">
        <v>1115</v>
      </c>
      <c r="CG7" s="31"/>
      <c r="CH7" s="31"/>
      <c r="CI7" s="31" t="s">
        <v>1116</v>
      </c>
      <c r="CJ7" s="31"/>
      <c r="CK7" s="31"/>
      <c r="CL7" s="31" t="s">
        <v>1117</v>
      </c>
      <c r="CM7" s="31"/>
      <c r="CN7" s="31"/>
      <c r="CO7" s="31" t="s">
        <v>1118</v>
      </c>
      <c r="CP7" s="31"/>
      <c r="CQ7" s="31"/>
      <c r="CR7" s="31" t="s">
        <v>1119</v>
      </c>
      <c r="CS7" s="31"/>
      <c r="CT7" s="31"/>
      <c r="CU7" s="31" t="s">
        <v>1120</v>
      </c>
      <c r="CV7" s="31"/>
      <c r="CW7" s="31"/>
      <c r="CX7" s="31" t="s">
        <v>1121</v>
      </c>
      <c r="CY7" s="31"/>
      <c r="CZ7" s="31"/>
      <c r="DA7" s="31" t="s">
        <v>1122</v>
      </c>
      <c r="DB7" s="31"/>
      <c r="DC7" s="31"/>
      <c r="DD7" s="31" t="s">
        <v>1123</v>
      </c>
      <c r="DE7" s="31"/>
      <c r="DF7" s="31"/>
      <c r="DG7" s="31" t="s">
        <v>1124</v>
      </c>
      <c r="DH7" s="31"/>
      <c r="DI7" s="31"/>
      <c r="DJ7" s="32" t="s">
        <v>1125</v>
      </c>
      <c r="DK7" s="32"/>
      <c r="DL7" s="32"/>
      <c r="DM7" s="32" t="s">
        <v>1126</v>
      </c>
      <c r="DN7" s="32"/>
      <c r="DO7" s="32"/>
      <c r="DP7" s="32" t="s">
        <v>1127</v>
      </c>
      <c r="DQ7" s="32"/>
      <c r="DR7" s="32"/>
      <c r="DS7" s="32" t="s">
        <v>1128</v>
      </c>
      <c r="DT7" s="32"/>
      <c r="DU7" s="32"/>
      <c r="DV7" s="32" t="s">
        <v>1129</v>
      </c>
      <c r="DW7" s="32"/>
      <c r="DX7" s="32"/>
      <c r="DY7" s="31" t="s">
        <v>1130</v>
      </c>
      <c r="DZ7" s="31"/>
      <c r="EA7" s="31"/>
      <c r="EB7" s="31" t="s">
        <v>1131</v>
      </c>
      <c r="EC7" s="31"/>
      <c r="ED7" s="31"/>
      <c r="EE7" s="31" t="s">
        <v>1132</v>
      </c>
      <c r="EF7" s="31"/>
      <c r="EG7" s="31"/>
      <c r="EH7" s="31" t="s">
        <v>1133</v>
      </c>
      <c r="EI7" s="31"/>
      <c r="EJ7" s="31"/>
      <c r="EK7" s="31" t="s">
        <v>1134</v>
      </c>
      <c r="EL7" s="31"/>
      <c r="EM7" s="31"/>
      <c r="EN7" s="31" t="s">
        <v>1135</v>
      </c>
      <c r="EO7" s="31"/>
      <c r="EP7" s="31"/>
      <c r="EQ7" s="31" t="s">
        <v>1136</v>
      </c>
      <c r="ER7" s="31"/>
      <c r="ES7" s="31"/>
      <c r="ET7" s="31" t="s">
        <v>1137</v>
      </c>
      <c r="EU7" s="31"/>
      <c r="EV7" s="31"/>
      <c r="EW7" s="31" t="s">
        <v>1138</v>
      </c>
      <c r="EX7" s="31"/>
      <c r="EY7" s="31"/>
      <c r="EZ7" s="31" t="s">
        <v>1139</v>
      </c>
      <c r="FA7" s="31"/>
      <c r="FB7" s="31"/>
      <c r="FC7" s="31" t="s">
        <v>1140</v>
      </c>
      <c r="FD7" s="31"/>
      <c r="FE7" s="31"/>
      <c r="FF7" s="31" t="s">
        <v>1141</v>
      </c>
      <c r="FG7" s="31"/>
      <c r="FH7" s="31"/>
      <c r="FI7" s="31" t="s">
        <v>1142</v>
      </c>
      <c r="FJ7" s="31"/>
      <c r="FK7" s="31"/>
      <c r="FL7" s="31" t="s">
        <v>1143</v>
      </c>
      <c r="FM7" s="31"/>
      <c r="FN7" s="31"/>
      <c r="FO7" s="31" t="s">
        <v>1144</v>
      </c>
      <c r="FP7" s="31"/>
      <c r="FQ7" s="31"/>
      <c r="FR7" s="31" t="s">
        <v>1145</v>
      </c>
      <c r="FS7" s="31"/>
      <c r="FT7" s="31"/>
      <c r="FU7" s="31" t="s">
        <v>1146</v>
      </c>
      <c r="FV7" s="31"/>
      <c r="FW7" s="31"/>
      <c r="FX7" s="31" t="s">
        <v>1147</v>
      </c>
      <c r="FY7" s="31"/>
      <c r="FZ7" s="31"/>
      <c r="GA7" s="32" t="s">
        <v>1148</v>
      </c>
      <c r="GB7" s="32"/>
      <c r="GC7" s="32"/>
      <c r="GD7" s="31" t="s">
        <v>1149</v>
      </c>
      <c r="GE7" s="31"/>
      <c r="GF7" s="31"/>
      <c r="GG7" s="32" t="s">
        <v>1150</v>
      </c>
      <c r="GH7" s="32"/>
      <c r="GI7" s="32"/>
      <c r="GJ7" s="32" t="s">
        <v>1151</v>
      </c>
      <c r="GK7" s="32"/>
      <c r="GL7" s="32"/>
      <c r="GM7" s="32" t="s">
        <v>1152</v>
      </c>
      <c r="GN7" s="32"/>
      <c r="GO7" s="32"/>
      <c r="GP7" s="32" t="s">
        <v>1153</v>
      </c>
      <c r="GQ7" s="32"/>
      <c r="GR7" s="32"/>
      <c r="GS7" s="32" t="s">
        <v>1154</v>
      </c>
      <c r="GT7" s="32"/>
      <c r="GU7" s="32"/>
      <c r="GV7" s="32" t="s">
        <v>1155</v>
      </c>
      <c r="GW7" s="32"/>
      <c r="GX7" s="32"/>
      <c r="GY7" s="32" t="s">
        <v>1156</v>
      </c>
      <c r="GZ7" s="32"/>
      <c r="HA7" s="32"/>
      <c r="HB7" s="31" t="s">
        <v>1157</v>
      </c>
      <c r="HC7" s="31"/>
      <c r="HD7" s="31"/>
      <c r="HE7" s="31" t="s">
        <v>1158</v>
      </c>
      <c r="HF7" s="31"/>
      <c r="HG7" s="31"/>
      <c r="HH7" s="31" t="s">
        <v>1159</v>
      </c>
      <c r="HI7" s="31"/>
      <c r="HJ7" s="31"/>
      <c r="HK7" s="31" t="s">
        <v>1160</v>
      </c>
      <c r="HL7" s="31"/>
      <c r="HM7" s="31"/>
      <c r="HN7" s="31" t="s">
        <v>1161</v>
      </c>
      <c r="HO7" s="31"/>
      <c r="HP7" s="31"/>
      <c r="HQ7" s="31" t="s">
        <v>1162</v>
      </c>
      <c r="HR7" s="31"/>
      <c r="HS7" s="31"/>
      <c r="HT7" s="31" t="s">
        <v>1163</v>
      </c>
      <c r="HU7" s="31"/>
      <c r="HV7" s="31"/>
      <c r="HW7" s="31" t="s">
        <v>1164</v>
      </c>
      <c r="HX7" s="31"/>
      <c r="HY7" s="31"/>
      <c r="HZ7" s="31" t="s">
        <v>1165</v>
      </c>
      <c r="IA7" s="31"/>
      <c r="IB7" s="31"/>
      <c r="IC7" s="31" t="s">
        <v>1166</v>
      </c>
      <c r="ID7" s="31"/>
      <c r="IE7" s="31"/>
      <c r="IF7" s="31" t="s">
        <v>1167</v>
      </c>
      <c r="IG7" s="31"/>
      <c r="IH7" s="31"/>
      <c r="II7" s="31" t="s">
        <v>1168</v>
      </c>
      <c r="IJ7" s="31"/>
      <c r="IK7" s="31"/>
      <c r="IL7" s="31" t="s">
        <v>1169</v>
      </c>
      <c r="IM7" s="31"/>
      <c r="IN7" s="31"/>
      <c r="IO7" s="31" t="s">
        <v>1170</v>
      </c>
      <c r="IP7" s="31"/>
      <c r="IQ7" s="31"/>
      <c r="IR7" s="31" t="s">
        <v>1171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1172</v>
      </c>
      <c r="E8" s="34" t="s">
        <v>1173</v>
      </c>
      <c r="F8" s="34" t="s">
        <v>1174</v>
      </c>
      <c r="G8" s="34" t="s">
        <v>1175</v>
      </c>
      <c r="H8" s="34" t="s">
        <v>809</v>
      </c>
      <c r="I8" s="34" t="s">
        <v>1176</v>
      </c>
      <c r="J8" s="34" t="s">
        <v>1177</v>
      </c>
      <c r="K8" s="34" t="s">
        <v>1178</v>
      </c>
      <c r="L8" s="34" t="s">
        <v>366</v>
      </c>
      <c r="M8" s="34" t="s">
        <v>1179</v>
      </c>
      <c r="N8" s="34" t="s">
        <v>1180</v>
      </c>
      <c r="O8" s="34" t="s">
        <v>1181</v>
      </c>
      <c r="P8" s="34" t="s">
        <v>1182</v>
      </c>
      <c r="Q8" s="34" t="s">
        <v>1183</v>
      </c>
      <c r="R8" s="34" t="s">
        <v>1184</v>
      </c>
      <c r="S8" s="34" t="s">
        <v>1185</v>
      </c>
      <c r="T8" s="34" t="s">
        <v>1186</v>
      </c>
      <c r="U8" s="34" t="s">
        <v>1187</v>
      </c>
      <c r="V8" s="34" t="s">
        <v>1188</v>
      </c>
      <c r="W8" s="34" t="s">
        <v>1189</v>
      </c>
      <c r="X8" s="34" t="s">
        <v>1190</v>
      </c>
      <c r="Y8" s="34" t="s">
        <v>1191</v>
      </c>
      <c r="Z8" s="34" t="s">
        <v>1192</v>
      </c>
      <c r="AA8" s="34" t="s">
        <v>821</v>
      </c>
      <c r="AB8" s="34" t="s">
        <v>595</v>
      </c>
      <c r="AC8" s="34" t="s">
        <v>822</v>
      </c>
      <c r="AD8" s="34" t="s">
        <v>1193</v>
      </c>
      <c r="AE8" s="34" t="s">
        <v>1194</v>
      </c>
      <c r="AF8" s="34" t="s">
        <v>1195</v>
      </c>
      <c r="AG8" s="34" t="s">
        <v>1196</v>
      </c>
      <c r="AH8" s="34" t="s">
        <v>1197</v>
      </c>
      <c r="AI8" s="34" t="s">
        <v>1198</v>
      </c>
      <c r="AJ8" s="34" t="s">
        <v>1199</v>
      </c>
      <c r="AK8" s="34" t="s">
        <v>830</v>
      </c>
      <c r="AL8" s="34" t="s">
        <v>1200</v>
      </c>
      <c r="AM8" s="34" t="s">
        <v>1201</v>
      </c>
      <c r="AN8" s="34" t="s">
        <v>1202</v>
      </c>
      <c r="AO8" s="34" t="s">
        <v>1203</v>
      </c>
      <c r="AP8" s="34" t="s">
        <v>1204</v>
      </c>
      <c r="AQ8" s="34" t="s">
        <v>1205</v>
      </c>
      <c r="AR8" s="34" t="s">
        <v>1206</v>
      </c>
      <c r="AS8" s="34" t="s">
        <v>167</v>
      </c>
      <c r="AT8" s="34" t="s">
        <v>568</v>
      </c>
      <c r="AU8" s="34" t="s">
        <v>1207</v>
      </c>
      <c r="AV8" s="34" t="s">
        <v>1208</v>
      </c>
      <c r="AW8" s="34" t="s">
        <v>1209</v>
      </c>
      <c r="AX8" s="34" t="s">
        <v>1210</v>
      </c>
      <c r="AY8" s="34" t="s">
        <v>319</v>
      </c>
      <c r="AZ8" s="34" t="s">
        <v>1211</v>
      </c>
      <c r="BA8" s="34" t="s">
        <v>1212</v>
      </c>
      <c r="BB8" s="34" t="s">
        <v>1213</v>
      </c>
      <c r="BC8" s="34" t="s">
        <v>1214</v>
      </c>
      <c r="BD8" s="34" t="s">
        <v>1215</v>
      </c>
      <c r="BE8" s="34" t="s">
        <v>1216</v>
      </c>
      <c r="BF8" s="34" t="s">
        <v>1217</v>
      </c>
      <c r="BG8" s="34" t="s">
        <v>1218</v>
      </c>
      <c r="BH8" s="34" t="s">
        <v>1219</v>
      </c>
      <c r="BI8" s="34" t="s">
        <v>1220</v>
      </c>
      <c r="BJ8" s="34" t="s">
        <v>1221</v>
      </c>
      <c r="BK8" s="34" t="s">
        <v>1222</v>
      </c>
      <c r="BL8" s="34" t="s">
        <v>1223</v>
      </c>
      <c r="BM8" s="34" t="s">
        <v>1224</v>
      </c>
      <c r="BN8" s="34" t="s">
        <v>1225</v>
      </c>
      <c r="BO8" s="34" t="s">
        <v>1226</v>
      </c>
      <c r="BP8" s="34" t="s">
        <v>1227</v>
      </c>
      <c r="BQ8" s="34" t="s">
        <v>1228</v>
      </c>
      <c r="BR8" s="34" t="s">
        <v>1229</v>
      </c>
      <c r="BS8" s="34" t="s">
        <v>1230</v>
      </c>
      <c r="BT8" s="34" t="s">
        <v>1231</v>
      </c>
      <c r="BU8" s="34" t="s">
        <v>1232</v>
      </c>
      <c r="BV8" s="34" t="s">
        <v>1233</v>
      </c>
      <c r="BW8" s="34" t="s">
        <v>1234</v>
      </c>
      <c r="BX8" s="34" t="s">
        <v>1235</v>
      </c>
      <c r="BY8" s="34" t="s">
        <v>1236</v>
      </c>
      <c r="BZ8" s="34" t="s">
        <v>1113</v>
      </c>
      <c r="CA8" s="34" t="s">
        <v>1237</v>
      </c>
      <c r="CB8" s="34" t="s">
        <v>1238</v>
      </c>
      <c r="CC8" s="34" t="s">
        <v>1239</v>
      </c>
      <c r="CD8" s="34" t="s">
        <v>1240</v>
      </c>
      <c r="CE8" s="34" t="s">
        <v>1241</v>
      </c>
      <c r="CF8" s="34" t="s">
        <v>1242</v>
      </c>
      <c r="CG8" s="34" t="s">
        <v>1243</v>
      </c>
      <c r="CH8" s="34" t="s">
        <v>1244</v>
      </c>
      <c r="CI8" s="34" t="s">
        <v>1245</v>
      </c>
      <c r="CJ8" s="34" t="s">
        <v>1246</v>
      </c>
      <c r="CK8" s="34" t="s">
        <v>1247</v>
      </c>
      <c r="CL8" s="34" t="s">
        <v>855</v>
      </c>
      <c r="CM8" s="34" t="s">
        <v>856</v>
      </c>
      <c r="CN8" s="34" t="s">
        <v>1248</v>
      </c>
      <c r="CO8" s="34" t="s">
        <v>1249</v>
      </c>
      <c r="CP8" s="34" t="s">
        <v>1250</v>
      </c>
      <c r="CQ8" s="34" t="s">
        <v>1251</v>
      </c>
      <c r="CR8" s="34" t="s">
        <v>1252</v>
      </c>
      <c r="CS8" s="34" t="s">
        <v>1253</v>
      </c>
      <c r="CT8" s="34" t="s">
        <v>1254</v>
      </c>
      <c r="CU8" s="34" t="s">
        <v>1255</v>
      </c>
      <c r="CV8" s="34" t="s">
        <v>1256</v>
      </c>
      <c r="CW8" s="34" t="s">
        <v>1257</v>
      </c>
      <c r="CX8" s="34" t="s">
        <v>1258</v>
      </c>
      <c r="CY8" s="34" t="s">
        <v>1259</v>
      </c>
      <c r="CZ8" s="34" t="s">
        <v>865</v>
      </c>
      <c r="DA8" s="34" t="s">
        <v>1260</v>
      </c>
      <c r="DB8" s="34" t="s">
        <v>1261</v>
      </c>
      <c r="DC8" s="34" t="s">
        <v>1262</v>
      </c>
      <c r="DD8" s="34" t="s">
        <v>1263</v>
      </c>
      <c r="DE8" s="34" t="s">
        <v>1264</v>
      </c>
      <c r="DF8" s="34" t="s">
        <v>1265</v>
      </c>
      <c r="DG8" s="34" t="s">
        <v>1266</v>
      </c>
      <c r="DH8" s="34" t="s">
        <v>1267</v>
      </c>
      <c r="DI8" s="34" t="s">
        <v>1268</v>
      </c>
      <c r="DJ8" s="35" t="s">
        <v>573</v>
      </c>
      <c r="DK8" s="34" t="s">
        <v>1269</v>
      </c>
      <c r="DL8" s="35" t="s">
        <v>1270</v>
      </c>
      <c r="DM8" s="35" t="s">
        <v>1271</v>
      </c>
      <c r="DN8" s="34" t="s">
        <v>1272</v>
      </c>
      <c r="DO8" s="35" t="s">
        <v>1273</v>
      </c>
      <c r="DP8" s="35" t="s">
        <v>1274</v>
      </c>
      <c r="DQ8" s="34" t="s">
        <v>1275</v>
      </c>
      <c r="DR8" s="35" t="s">
        <v>1276</v>
      </c>
      <c r="DS8" s="35" t="s">
        <v>1277</v>
      </c>
      <c r="DT8" s="34" t="s">
        <v>1278</v>
      </c>
      <c r="DU8" s="35" t="s">
        <v>1279</v>
      </c>
      <c r="DV8" s="35" t="s">
        <v>1280</v>
      </c>
      <c r="DW8" s="34" t="s">
        <v>1281</v>
      </c>
      <c r="DX8" s="35" t="s">
        <v>1282</v>
      </c>
      <c r="DY8" s="34" t="s">
        <v>1283</v>
      </c>
      <c r="DZ8" s="34" t="s">
        <v>1284</v>
      </c>
      <c r="EA8" s="34" t="s">
        <v>1285</v>
      </c>
      <c r="EB8" s="34" t="s">
        <v>1286</v>
      </c>
      <c r="EC8" s="34" t="s">
        <v>1287</v>
      </c>
      <c r="ED8" s="34" t="s">
        <v>1288</v>
      </c>
      <c r="EE8" s="34" t="s">
        <v>1289</v>
      </c>
      <c r="EF8" s="34" t="s">
        <v>1290</v>
      </c>
      <c r="EG8" s="34" t="s">
        <v>1291</v>
      </c>
      <c r="EH8" s="34" t="s">
        <v>1292</v>
      </c>
      <c r="EI8" s="34" t="s">
        <v>1293</v>
      </c>
      <c r="EJ8" s="34" t="s">
        <v>1294</v>
      </c>
      <c r="EK8" s="34" t="s">
        <v>1295</v>
      </c>
      <c r="EL8" s="34" t="s">
        <v>1296</v>
      </c>
      <c r="EM8" s="34" t="s">
        <v>1297</v>
      </c>
      <c r="EN8" s="34" t="s">
        <v>1298</v>
      </c>
      <c r="EO8" s="34" t="s">
        <v>1299</v>
      </c>
      <c r="EP8" s="34" t="s">
        <v>1300</v>
      </c>
      <c r="EQ8" s="34" t="s">
        <v>1301</v>
      </c>
      <c r="ER8" s="34" t="s">
        <v>1302</v>
      </c>
      <c r="ES8" s="34" t="s">
        <v>1303</v>
      </c>
      <c r="ET8" s="34" t="s">
        <v>1304</v>
      </c>
      <c r="EU8" s="34" t="s">
        <v>1305</v>
      </c>
      <c r="EV8" s="34" t="s">
        <v>1306</v>
      </c>
      <c r="EW8" s="34" t="s">
        <v>1304</v>
      </c>
      <c r="EX8" s="34" t="s">
        <v>1305</v>
      </c>
      <c r="EY8" s="34" t="s">
        <v>1307</v>
      </c>
      <c r="EZ8" s="34" t="s">
        <v>821</v>
      </c>
      <c r="FA8" s="34" t="s">
        <v>1308</v>
      </c>
      <c r="FB8" s="34" t="s">
        <v>1309</v>
      </c>
      <c r="FC8" s="34" t="s">
        <v>1310</v>
      </c>
      <c r="FD8" s="34" t="s">
        <v>1311</v>
      </c>
      <c r="FE8" s="34" t="s">
        <v>1312</v>
      </c>
      <c r="FF8" s="34" t="s">
        <v>1313</v>
      </c>
      <c r="FG8" s="34" t="s">
        <v>1314</v>
      </c>
      <c r="FH8" s="34" t="s">
        <v>1315</v>
      </c>
      <c r="FI8" s="34" t="s">
        <v>107</v>
      </c>
      <c r="FJ8" s="34" t="s">
        <v>108</v>
      </c>
      <c r="FK8" s="34" t="s">
        <v>341</v>
      </c>
      <c r="FL8" s="34" t="s">
        <v>1316</v>
      </c>
      <c r="FM8" s="34" t="s">
        <v>1317</v>
      </c>
      <c r="FN8" s="34" t="s">
        <v>1318</v>
      </c>
      <c r="FO8" s="34" t="s">
        <v>1319</v>
      </c>
      <c r="FP8" s="34" t="s">
        <v>1320</v>
      </c>
      <c r="FQ8" s="34" t="s">
        <v>1321</v>
      </c>
      <c r="FR8" s="34" t="s">
        <v>1322</v>
      </c>
      <c r="FS8" s="34" t="s">
        <v>1323</v>
      </c>
      <c r="FT8" s="34" t="s">
        <v>1324</v>
      </c>
      <c r="FU8" s="34" t="s">
        <v>1325</v>
      </c>
      <c r="FV8" s="34" t="s">
        <v>1326</v>
      </c>
      <c r="FW8" s="34" t="s">
        <v>1327</v>
      </c>
      <c r="FX8" s="34" t="s">
        <v>1328</v>
      </c>
      <c r="FY8" s="34" t="s">
        <v>1329</v>
      </c>
      <c r="FZ8" s="34" t="s">
        <v>1330</v>
      </c>
      <c r="GA8" s="35" t="s">
        <v>1331</v>
      </c>
      <c r="GB8" s="34" t="s">
        <v>1332</v>
      </c>
      <c r="GC8" s="35" t="s">
        <v>1333</v>
      </c>
      <c r="GD8" s="34" t="s">
        <v>1334</v>
      </c>
      <c r="GE8" s="34" t="s">
        <v>1335</v>
      </c>
      <c r="GF8" s="34" t="s">
        <v>1336</v>
      </c>
      <c r="GG8" s="35" t="s">
        <v>202</v>
      </c>
      <c r="GH8" s="34" t="s">
        <v>1337</v>
      </c>
      <c r="GI8" s="35" t="s">
        <v>1338</v>
      </c>
      <c r="GJ8" s="35" t="s">
        <v>1339</v>
      </c>
      <c r="GK8" s="34" t="s">
        <v>1340</v>
      </c>
      <c r="GL8" s="35" t="s">
        <v>1341</v>
      </c>
      <c r="GM8" s="35" t="s">
        <v>837</v>
      </c>
      <c r="GN8" s="34" t="s">
        <v>367</v>
      </c>
      <c r="GO8" s="35" t="s">
        <v>1312</v>
      </c>
      <c r="GP8" s="35" t="s">
        <v>1342</v>
      </c>
      <c r="GQ8" s="34" t="s">
        <v>1343</v>
      </c>
      <c r="GR8" s="35" t="s">
        <v>1344</v>
      </c>
      <c r="GS8" s="35" t="s">
        <v>1345</v>
      </c>
      <c r="GT8" s="34" t="s">
        <v>1346</v>
      </c>
      <c r="GU8" s="35" t="s">
        <v>1347</v>
      </c>
      <c r="GV8" s="35" t="s">
        <v>1348</v>
      </c>
      <c r="GW8" s="34" t="s">
        <v>1349</v>
      </c>
      <c r="GX8" s="35" t="s">
        <v>1350</v>
      </c>
      <c r="GY8" s="35" t="s">
        <v>1351</v>
      </c>
      <c r="GZ8" s="34" t="s">
        <v>1352</v>
      </c>
      <c r="HA8" s="35" t="s">
        <v>1353</v>
      </c>
      <c r="HB8" s="34" t="s">
        <v>1354</v>
      </c>
      <c r="HC8" s="34" t="s">
        <v>1355</v>
      </c>
      <c r="HD8" s="34" t="s">
        <v>1356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1357</v>
      </c>
      <c r="HL8" s="34" t="s">
        <v>1358</v>
      </c>
      <c r="HM8" s="34" t="s">
        <v>1359</v>
      </c>
      <c r="HN8" s="34" t="s">
        <v>1360</v>
      </c>
      <c r="HO8" s="34" t="s">
        <v>1361</v>
      </c>
      <c r="HP8" s="34" t="s">
        <v>1362</v>
      </c>
      <c r="HQ8" s="34" t="s">
        <v>1363</v>
      </c>
      <c r="HR8" s="34" t="s">
        <v>1364</v>
      </c>
      <c r="HS8" s="34" t="s">
        <v>1365</v>
      </c>
      <c r="HT8" s="34" t="s">
        <v>1366</v>
      </c>
      <c r="HU8" s="34" t="s">
        <v>1367</v>
      </c>
      <c r="HV8" s="34" t="s">
        <v>1368</v>
      </c>
      <c r="HW8" s="34" t="s">
        <v>1369</v>
      </c>
      <c r="HX8" s="34" t="s">
        <v>1370</v>
      </c>
      <c r="HY8" s="34" t="s">
        <v>1371</v>
      </c>
      <c r="HZ8" s="34" t="s">
        <v>1372</v>
      </c>
      <c r="IA8" s="34" t="s">
        <v>1373</v>
      </c>
      <c r="IB8" s="34" t="s">
        <v>1374</v>
      </c>
      <c r="IC8" s="34" t="s">
        <v>1375</v>
      </c>
      <c r="ID8" s="34" t="s">
        <v>1376</v>
      </c>
      <c r="IE8" s="34" t="s">
        <v>1377</v>
      </c>
      <c r="IF8" s="34" t="s">
        <v>1378</v>
      </c>
      <c r="IG8" s="34" t="s">
        <v>1379</v>
      </c>
      <c r="IH8" s="34" t="s">
        <v>1380</v>
      </c>
      <c r="II8" s="34" t="s">
        <v>350</v>
      </c>
      <c r="IJ8" s="34" t="s">
        <v>351</v>
      </c>
      <c r="IK8" s="34" t="s">
        <v>352</v>
      </c>
      <c r="IL8" s="34" t="s">
        <v>1381</v>
      </c>
      <c r="IM8" s="34" t="s">
        <v>1382</v>
      </c>
      <c r="IN8" s="34" t="s">
        <v>1383</v>
      </c>
      <c r="IO8" s="34" t="s">
        <v>1384</v>
      </c>
      <c r="IP8" s="34" t="s">
        <v>1385</v>
      </c>
      <c r="IQ8" s="34" t="s">
        <v>1386</v>
      </c>
      <c r="IR8" s="34" t="s">
        <v>1387</v>
      </c>
      <c r="IS8" s="34" t="s">
        <v>1388</v>
      </c>
      <c r="IT8" s="34" t="s">
        <v>1389</v>
      </c>
    </row>
    <row r="9" ht="16.25" spans="1:254">
      <c r="A9" s="36">
        <v>1</v>
      </c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ht="16.25" spans="1:254">
      <c r="A10" s="36">
        <v>2</v>
      </c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ht="16.25" spans="1:254">
      <c r="A11" s="36">
        <v>3</v>
      </c>
      <c r="B11" s="39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</row>
    <row r="12" ht="16.25" spans="1:254">
      <c r="A12" s="36">
        <v>4</v>
      </c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</row>
    <row r="13" ht="16.25" spans="1:254">
      <c r="A13" s="36">
        <v>5</v>
      </c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</row>
    <row r="14" ht="16.25" spans="1:254">
      <c r="A14" s="36">
        <v>6</v>
      </c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</row>
    <row r="15" ht="16.25" spans="1:254">
      <c r="A15" s="36">
        <v>7</v>
      </c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</row>
    <row r="16" ht="16.25" spans="1:254">
      <c r="A16" s="17">
        <v>8</v>
      </c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</row>
    <row r="17" ht="16.25" spans="1:254">
      <c r="A17" s="17">
        <v>9</v>
      </c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</row>
    <row r="18" ht="16.25" spans="1:254">
      <c r="A18" s="17">
        <v>10</v>
      </c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</row>
    <row r="19" ht="16.25" spans="1:254">
      <c r="A19" s="17">
        <v>11</v>
      </c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</row>
    <row r="20" ht="16.25" spans="1:254">
      <c r="A20" s="17">
        <v>12</v>
      </c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</row>
    <row r="21" ht="16.25" spans="1:254">
      <c r="A21" s="17">
        <v>13</v>
      </c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</row>
    <row r="22" ht="16.25" spans="1:254">
      <c r="A22" s="17">
        <v>14</v>
      </c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</row>
    <row r="23" ht="16.25" spans="1:254">
      <c r="A23" s="17">
        <v>15</v>
      </c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</row>
    <row r="24" ht="16.25" spans="1:254">
      <c r="A24" s="17">
        <v>16</v>
      </c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</row>
    <row r="25" ht="16.25" spans="1:254">
      <c r="A25" s="17">
        <v>17</v>
      </c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</row>
    <row r="26" ht="16.25" spans="1:254">
      <c r="A26" s="17">
        <v>18</v>
      </c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</row>
    <row r="27" ht="16.25" spans="1:254">
      <c r="A27" s="17">
        <v>19</v>
      </c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</row>
    <row r="28" ht="16.25" spans="1:254">
      <c r="A28" s="17">
        <v>20</v>
      </c>
      <c r="B28" s="40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</row>
    <row r="29" ht="16.25" spans="1:254">
      <c r="A29" s="17">
        <v>21</v>
      </c>
      <c r="B29" s="40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</row>
    <row r="30" spans="1:254">
      <c r="A30" s="17">
        <v>22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</row>
    <row r="31" spans="1:254">
      <c r="A31" s="17">
        <v>23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</row>
    <row r="32" spans="1:254">
      <c r="A32" s="17">
        <v>24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</row>
    <row r="33" spans="1:254">
      <c r="A33" s="17">
        <v>25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</row>
    <row r="34" spans="1:254">
      <c r="A34" s="41" t="s">
        <v>395</v>
      </c>
      <c r="B34" s="42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3" t="s">
        <v>1390</v>
      </c>
      <c r="B35" s="44"/>
      <c r="C35" s="45">
        <f>C34/25%</f>
        <v>0</v>
      </c>
      <c r="D35" s="45">
        <f t="shared" ref="D35:BO35" si="4">D34/25%</f>
        <v>0</v>
      </c>
      <c r="E35" s="45">
        <f t="shared" si="4"/>
        <v>0</v>
      </c>
      <c r="F35" s="45">
        <f t="shared" si="4"/>
        <v>0</v>
      </c>
      <c r="G35" s="45">
        <f t="shared" si="4"/>
        <v>0</v>
      </c>
      <c r="H35" s="45">
        <f t="shared" si="4"/>
        <v>0</v>
      </c>
      <c r="I35" s="45">
        <f t="shared" si="4"/>
        <v>0</v>
      </c>
      <c r="J35" s="45">
        <f t="shared" si="4"/>
        <v>0</v>
      </c>
      <c r="K35" s="45">
        <f t="shared" si="4"/>
        <v>0</v>
      </c>
      <c r="L35" s="45">
        <f t="shared" si="4"/>
        <v>0</v>
      </c>
      <c r="M35" s="45">
        <f t="shared" si="4"/>
        <v>0</v>
      </c>
      <c r="N35" s="45">
        <f t="shared" si="4"/>
        <v>0</v>
      </c>
      <c r="O35" s="45">
        <f t="shared" si="4"/>
        <v>0</v>
      </c>
      <c r="P35" s="45">
        <f t="shared" si="4"/>
        <v>0</v>
      </c>
      <c r="Q35" s="45">
        <f t="shared" si="4"/>
        <v>0</v>
      </c>
      <c r="R35" s="45">
        <f t="shared" si="4"/>
        <v>0</v>
      </c>
      <c r="S35" s="45">
        <f t="shared" si="4"/>
        <v>0</v>
      </c>
      <c r="T35" s="45">
        <f t="shared" si="4"/>
        <v>0</v>
      </c>
      <c r="U35" s="45">
        <f t="shared" si="4"/>
        <v>0</v>
      </c>
      <c r="V35" s="45">
        <f t="shared" si="4"/>
        <v>0</v>
      </c>
      <c r="W35" s="45">
        <f t="shared" si="4"/>
        <v>0</v>
      </c>
      <c r="X35" s="45">
        <f t="shared" si="4"/>
        <v>0</v>
      </c>
      <c r="Y35" s="45">
        <f t="shared" si="4"/>
        <v>0</v>
      </c>
      <c r="Z35" s="45">
        <f t="shared" si="4"/>
        <v>0</v>
      </c>
      <c r="AA35" s="45">
        <f t="shared" si="4"/>
        <v>0</v>
      </c>
      <c r="AB35" s="45">
        <f t="shared" si="4"/>
        <v>0</v>
      </c>
      <c r="AC35" s="45">
        <f t="shared" si="4"/>
        <v>0</v>
      </c>
      <c r="AD35" s="45">
        <f t="shared" si="4"/>
        <v>0</v>
      </c>
      <c r="AE35" s="45">
        <f t="shared" si="4"/>
        <v>0</v>
      </c>
      <c r="AF35" s="45">
        <f t="shared" si="4"/>
        <v>0</v>
      </c>
      <c r="AG35" s="45">
        <f t="shared" si="4"/>
        <v>0</v>
      </c>
      <c r="AH35" s="45">
        <f t="shared" si="4"/>
        <v>0</v>
      </c>
      <c r="AI35" s="45">
        <f t="shared" si="4"/>
        <v>0</v>
      </c>
      <c r="AJ35" s="45">
        <f t="shared" si="4"/>
        <v>0</v>
      </c>
      <c r="AK35" s="45">
        <f t="shared" si="4"/>
        <v>0</v>
      </c>
      <c r="AL35" s="45">
        <f t="shared" si="4"/>
        <v>0</v>
      </c>
      <c r="AM35" s="45">
        <f t="shared" si="4"/>
        <v>0</v>
      </c>
      <c r="AN35" s="45">
        <f t="shared" si="4"/>
        <v>0</v>
      </c>
      <c r="AO35" s="45">
        <f t="shared" si="4"/>
        <v>0</v>
      </c>
      <c r="AP35" s="45">
        <f t="shared" si="4"/>
        <v>0</v>
      </c>
      <c r="AQ35" s="45">
        <f t="shared" si="4"/>
        <v>0</v>
      </c>
      <c r="AR35" s="45">
        <f t="shared" si="4"/>
        <v>0</v>
      </c>
      <c r="AS35" s="45">
        <f t="shared" si="4"/>
        <v>0</v>
      </c>
      <c r="AT35" s="45">
        <f t="shared" si="4"/>
        <v>0</v>
      </c>
      <c r="AU35" s="45">
        <f t="shared" si="4"/>
        <v>0</v>
      </c>
      <c r="AV35" s="45">
        <f t="shared" si="4"/>
        <v>0</v>
      </c>
      <c r="AW35" s="45">
        <f t="shared" si="4"/>
        <v>0</v>
      </c>
      <c r="AX35" s="45">
        <f t="shared" si="4"/>
        <v>0</v>
      </c>
      <c r="AY35" s="45">
        <f t="shared" si="4"/>
        <v>0</v>
      </c>
      <c r="AZ35" s="45">
        <f t="shared" si="4"/>
        <v>0</v>
      </c>
      <c r="BA35" s="45">
        <f t="shared" si="4"/>
        <v>0</v>
      </c>
      <c r="BB35" s="45">
        <f t="shared" si="4"/>
        <v>0</v>
      </c>
      <c r="BC35" s="45">
        <f t="shared" si="4"/>
        <v>0</v>
      </c>
      <c r="BD35" s="45">
        <f t="shared" si="4"/>
        <v>0</v>
      </c>
      <c r="BE35" s="45">
        <f t="shared" si="4"/>
        <v>0</v>
      </c>
      <c r="BF35" s="45">
        <f t="shared" si="4"/>
        <v>0</v>
      </c>
      <c r="BG35" s="45">
        <f t="shared" si="4"/>
        <v>0</v>
      </c>
      <c r="BH35" s="45">
        <f t="shared" si="4"/>
        <v>0</v>
      </c>
      <c r="BI35" s="45">
        <f t="shared" si="4"/>
        <v>0</v>
      </c>
      <c r="BJ35" s="45">
        <f t="shared" si="4"/>
        <v>0</v>
      </c>
      <c r="BK35" s="45">
        <f t="shared" si="4"/>
        <v>0</v>
      </c>
      <c r="BL35" s="45">
        <f t="shared" si="4"/>
        <v>0</v>
      </c>
      <c r="BM35" s="45">
        <f t="shared" si="4"/>
        <v>0</v>
      </c>
      <c r="BN35" s="45">
        <f t="shared" si="4"/>
        <v>0</v>
      </c>
      <c r="BO35" s="45">
        <f t="shared" si="4"/>
        <v>0</v>
      </c>
      <c r="BP35" s="45">
        <f t="shared" ref="BP35:EA35" si="5">BP34/25%</f>
        <v>0</v>
      </c>
      <c r="BQ35" s="45">
        <f t="shared" si="5"/>
        <v>0</v>
      </c>
      <c r="BR35" s="45">
        <f t="shared" si="5"/>
        <v>0</v>
      </c>
      <c r="BS35" s="45">
        <f t="shared" si="5"/>
        <v>0</v>
      </c>
      <c r="BT35" s="45">
        <f t="shared" si="5"/>
        <v>0</v>
      </c>
      <c r="BU35" s="45">
        <f t="shared" si="5"/>
        <v>0</v>
      </c>
      <c r="BV35" s="45">
        <f t="shared" si="5"/>
        <v>0</v>
      </c>
      <c r="BW35" s="45">
        <f t="shared" si="5"/>
        <v>0</v>
      </c>
      <c r="BX35" s="45">
        <f t="shared" si="5"/>
        <v>0</v>
      </c>
      <c r="BY35" s="45">
        <f t="shared" si="5"/>
        <v>0</v>
      </c>
      <c r="BZ35" s="45">
        <f t="shared" si="5"/>
        <v>0</v>
      </c>
      <c r="CA35" s="45">
        <f t="shared" si="5"/>
        <v>0</v>
      </c>
      <c r="CB35" s="45">
        <f t="shared" si="5"/>
        <v>0</v>
      </c>
      <c r="CC35" s="45">
        <f t="shared" si="5"/>
        <v>0</v>
      </c>
      <c r="CD35" s="45">
        <f t="shared" si="5"/>
        <v>0</v>
      </c>
      <c r="CE35" s="45">
        <f t="shared" si="5"/>
        <v>0</v>
      </c>
      <c r="CF35" s="45">
        <f t="shared" si="5"/>
        <v>0</v>
      </c>
      <c r="CG35" s="45">
        <f t="shared" si="5"/>
        <v>0</v>
      </c>
      <c r="CH35" s="45">
        <f t="shared" si="5"/>
        <v>0</v>
      </c>
      <c r="CI35" s="45">
        <f t="shared" si="5"/>
        <v>0</v>
      </c>
      <c r="CJ35" s="45">
        <f t="shared" si="5"/>
        <v>0</v>
      </c>
      <c r="CK35" s="45">
        <f t="shared" si="5"/>
        <v>0</v>
      </c>
      <c r="CL35" s="45">
        <f t="shared" si="5"/>
        <v>0</v>
      </c>
      <c r="CM35" s="45">
        <f t="shared" si="5"/>
        <v>0</v>
      </c>
      <c r="CN35" s="45">
        <f t="shared" si="5"/>
        <v>0</v>
      </c>
      <c r="CO35" s="45">
        <f t="shared" si="5"/>
        <v>0</v>
      </c>
      <c r="CP35" s="45">
        <f t="shared" si="5"/>
        <v>0</v>
      </c>
      <c r="CQ35" s="45">
        <f t="shared" si="5"/>
        <v>0</v>
      </c>
      <c r="CR35" s="45">
        <f t="shared" si="5"/>
        <v>0</v>
      </c>
      <c r="CS35" s="45">
        <f t="shared" si="5"/>
        <v>0</v>
      </c>
      <c r="CT35" s="45">
        <f t="shared" si="5"/>
        <v>0</v>
      </c>
      <c r="CU35" s="45">
        <f t="shared" si="5"/>
        <v>0</v>
      </c>
      <c r="CV35" s="45">
        <f t="shared" si="5"/>
        <v>0</v>
      </c>
      <c r="CW35" s="45">
        <f t="shared" si="5"/>
        <v>0</v>
      </c>
      <c r="CX35" s="45">
        <f t="shared" si="5"/>
        <v>0</v>
      </c>
      <c r="CY35" s="45">
        <f t="shared" si="5"/>
        <v>0</v>
      </c>
      <c r="CZ35" s="45">
        <f t="shared" si="5"/>
        <v>0</v>
      </c>
      <c r="DA35" s="45">
        <f t="shared" si="5"/>
        <v>0</v>
      </c>
      <c r="DB35" s="45">
        <f t="shared" si="5"/>
        <v>0</v>
      </c>
      <c r="DC35" s="45">
        <f t="shared" si="5"/>
        <v>0</v>
      </c>
      <c r="DD35" s="45">
        <f t="shared" si="5"/>
        <v>0</v>
      </c>
      <c r="DE35" s="45">
        <f t="shared" si="5"/>
        <v>0</v>
      </c>
      <c r="DF35" s="45">
        <f t="shared" si="5"/>
        <v>0</v>
      </c>
      <c r="DG35" s="45">
        <f t="shared" si="5"/>
        <v>0</v>
      </c>
      <c r="DH35" s="45">
        <f t="shared" si="5"/>
        <v>0</v>
      </c>
      <c r="DI35" s="45">
        <f t="shared" si="5"/>
        <v>0</v>
      </c>
      <c r="DJ35" s="45">
        <f t="shared" si="5"/>
        <v>0</v>
      </c>
      <c r="DK35" s="45">
        <f t="shared" si="5"/>
        <v>0</v>
      </c>
      <c r="DL35" s="45">
        <f t="shared" si="5"/>
        <v>0</v>
      </c>
      <c r="DM35" s="45">
        <f t="shared" si="5"/>
        <v>0</v>
      </c>
      <c r="DN35" s="45">
        <f t="shared" si="5"/>
        <v>0</v>
      </c>
      <c r="DO35" s="45">
        <f t="shared" si="5"/>
        <v>0</v>
      </c>
      <c r="DP35" s="45">
        <f t="shared" si="5"/>
        <v>0</v>
      </c>
      <c r="DQ35" s="45">
        <f t="shared" si="5"/>
        <v>0</v>
      </c>
      <c r="DR35" s="45">
        <f t="shared" si="5"/>
        <v>0</v>
      </c>
      <c r="DS35" s="45">
        <f t="shared" si="5"/>
        <v>0</v>
      </c>
      <c r="DT35" s="45">
        <f t="shared" si="5"/>
        <v>0</v>
      </c>
      <c r="DU35" s="45">
        <f t="shared" si="5"/>
        <v>0</v>
      </c>
      <c r="DV35" s="45">
        <f t="shared" si="5"/>
        <v>0</v>
      </c>
      <c r="DW35" s="45">
        <f t="shared" si="5"/>
        <v>0</v>
      </c>
      <c r="DX35" s="45">
        <f t="shared" si="5"/>
        <v>0</v>
      </c>
      <c r="DY35" s="45">
        <f t="shared" si="5"/>
        <v>0</v>
      </c>
      <c r="DZ35" s="45">
        <f t="shared" si="5"/>
        <v>0</v>
      </c>
      <c r="EA35" s="45">
        <f t="shared" si="5"/>
        <v>0</v>
      </c>
      <c r="EB35" s="45">
        <f t="shared" ref="EB35:GM35" si="6">EB34/25%</f>
        <v>0</v>
      </c>
      <c r="EC35" s="45">
        <f t="shared" si="6"/>
        <v>0</v>
      </c>
      <c r="ED35" s="45">
        <f t="shared" si="6"/>
        <v>0</v>
      </c>
      <c r="EE35" s="45">
        <f t="shared" si="6"/>
        <v>0</v>
      </c>
      <c r="EF35" s="45">
        <f t="shared" si="6"/>
        <v>0</v>
      </c>
      <c r="EG35" s="45">
        <f t="shared" si="6"/>
        <v>0</v>
      </c>
      <c r="EH35" s="45">
        <f t="shared" si="6"/>
        <v>0</v>
      </c>
      <c r="EI35" s="45">
        <f t="shared" si="6"/>
        <v>0</v>
      </c>
      <c r="EJ35" s="45">
        <f t="shared" si="6"/>
        <v>0</v>
      </c>
      <c r="EK35" s="45">
        <f t="shared" si="6"/>
        <v>0</v>
      </c>
      <c r="EL35" s="45">
        <f t="shared" si="6"/>
        <v>0</v>
      </c>
      <c r="EM35" s="45">
        <f t="shared" si="6"/>
        <v>0</v>
      </c>
      <c r="EN35" s="45">
        <f t="shared" si="6"/>
        <v>0</v>
      </c>
      <c r="EO35" s="45">
        <f t="shared" si="6"/>
        <v>0</v>
      </c>
      <c r="EP35" s="45">
        <f t="shared" si="6"/>
        <v>0</v>
      </c>
      <c r="EQ35" s="45">
        <f t="shared" si="6"/>
        <v>0</v>
      </c>
      <c r="ER35" s="45">
        <f t="shared" si="6"/>
        <v>0</v>
      </c>
      <c r="ES35" s="45">
        <f t="shared" si="6"/>
        <v>0</v>
      </c>
      <c r="ET35" s="45">
        <f t="shared" si="6"/>
        <v>0</v>
      </c>
      <c r="EU35" s="45">
        <f t="shared" si="6"/>
        <v>0</v>
      </c>
      <c r="EV35" s="45">
        <f t="shared" si="6"/>
        <v>0</v>
      </c>
      <c r="EW35" s="45">
        <f t="shared" si="6"/>
        <v>0</v>
      </c>
      <c r="EX35" s="45">
        <f t="shared" si="6"/>
        <v>0</v>
      </c>
      <c r="EY35" s="45">
        <f t="shared" si="6"/>
        <v>0</v>
      </c>
      <c r="EZ35" s="45">
        <f t="shared" si="6"/>
        <v>0</v>
      </c>
      <c r="FA35" s="45">
        <f t="shared" si="6"/>
        <v>0</v>
      </c>
      <c r="FB35" s="45">
        <f t="shared" si="6"/>
        <v>0</v>
      </c>
      <c r="FC35" s="45">
        <f t="shared" si="6"/>
        <v>0</v>
      </c>
      <c r="FD35" s="45">
        <f t="shared" si="6"/>
        <v>0</v>
      </c>
      <c r="FE35" s="45">
        <f t="shared" si="6"/>
        <v>0</v>
      </c>
      <c r="FF35" s="45">
        <f t="shared" si="6"/>
        <v>0</v>
      </c>
      <c r="FG35" s="45">
        <f t="shared" si="6"/>
        <v>0</v>
      </c>
      <c r="FH35" s="45">
        <f t="shared" si="6"/>
        <v>0</v>
      </c>
      <c r="FI35" s="45">
        <f t="shared" si="6"/>
        <v>0</v>
      </c>
      <c r="FJ35" s="45">
        <f t="shared" si="6"/>
        <v>0</v>
      </c>
      <c r="FK35" s="45">
        <f t="shared" si="6"/>
        <v>0</v>
      </c>
      <c r="FL35" s="45">
        <f t="shared" si="6"/>
        <v>0</v>
      </c>
      <c r="FM35" s="45">
        <f t="shared" si="6"/>
        <v>0</v>
      </c>
      <c r="FN35" s="45">
        <f t="shared" si="6"/>
        <v>0</v>
      </c>
      <c r="FO35" s="45">
        <f t="shared" si="6"/>
        <v>0</v>
      </c>
      <c r="FP35" s="45">
        <f t="shared" si="6"/>
        <v>0</v>
      </c>
      <c r="FQ35" s="45">
        <f t="shared" si="6"/>
        <v>0</v>
      </c>
      <c r="FR35" s="45">
        <f t="shared" si="6"/>
        <v>0</v>
      </c>
      <c r="FS35" s="45">
        <f t="shared" si="6"/>
        <v>0</v>
      </c>
      <c r="FT35" s="45">
        <f t="shared" si="6"/>
        <v>0</v>
      </c>
      <c r="FU35" s="45">
        <f t="shared" si="6"/>
        <v>0</v>
      </c>
      <c r="FV35" s="45">
        <f t="shared" si="6"/>
        <v>0</v>
      </c>
      <c r="FW35" s="45">
        <f t="shared" si="6"/>
        <v>0</v>
      </c>
      <c r="FX35" s="45">
        <f t="shared" si="6"/>
        <v>0</v>
      </c>
      <c r="FY35" s="45">
        <f t="shared" si="6"/>
        <v>0</v>
      </c>
      <c r="FZ35" s="45">
        <f t="shared" si="6"/>
        <v>0</v>
      </c>
      <c r="GA35" s="45">
        <f t="shared" si="6"/>
        <v>0</v>
      </c>
      <c r="GB35" s="45">
        <f t="shared" si="6"/>
        <v>0</v>
      </c>
      <c r="GC35" s="45">
        <f t="shared" si="6"/>
        <v>0</v>
      </c>
      <c r="GD35" s="45">
        <f t="shared" si="6"/>
        <v>0</v>
      </c>
      <c r="GE35" s="45">
        <f t="shared" si="6"/>
        <v>0</v>
      </c>
      <c r="GF35" s="45">
        <f t="shared" si="6"/>
        <v>0</v>
      </c>
      <c r="GG35" s="45">
        <f t="shared" si="6"/>
        <v>0</v>
      </c>
      <c r="GH35" s="45">
        <f t="shared" si="6"/>
        <v>0</v>
      </c>
      <c r="GI35" s="45">
        <f t="shared" si="6"/>
        <v>0</v>
      </c>
      <c r="GJ35" s="45">
        <f t="shared" si="6"/>
        <v>0</v>
      </c>
      <c r="GK35" s="45">
        <f t="shared" si="6"/>
        <v>0</v>
      </c>
      <c r="GL35" s="45">
        <f t="shared" si="6"/>
        <v>0</v>
      </c>
      <c r="GM35" s="45">
        <f t="shared" si="6"/>
        <v>0</v>
      </c>
      <c r="GN35" s="45">
        <f t="shared" ref="GN35:IT35" si="7">GN34/25%</f>
        <v>0</v>
      </c>
      <c r="GO35" s="45">
        <f t="shared" si="7"/>
        <v>0</v>
      </c>
      <c r="GP35" s="45">
        <f t="shared" si="7"/>
        <v>0</v>
      </c>
      <c r="GQ35" s="45">
        <f t="shared" si="7"/>
        <v>0</v>
      </c>
      <c r="GR35" s="45">
        <f t="shared" si="7"/>
        <v>0</v>
      </c>
      <c r="GS35" s="45">
        <f t="shared" si="7"/>
        <v>0</v>
      </c>
      <c r="GT35" s="45">
        <f t="shared" si="7"/>
        <v>0</v>
      </c>
      <c r="GU35" s="45">
        <f t="shared" si="7"/>
        <v>0</v>
      </c>
      <c r="GV35" s="45">
        <f t="shared" si="7"/>
        <v>0</v>
      </c>
      <c r="GW35" s="45">
        <f t="shared" si="7"/>
        <v>0</v>
      </c>
      <c r="GX35" s="45">
        <f t="shared" si="7"/>
        <v>0</v>
      </c>
      <c r="GY35" s="45">
        <f t="shared" si="7"/>
        <v>0</v>
      </c>
      <c r="GZ35" s="45">
        <f t="shared" si="7"/>
        <v>0</v>
      </c>
      <c r="HA35" s="45">
        <f t="shared" si="7"/>
        <v>0</v>
      </c>
      <c r="HB35" s="45">
        <f t="shared" si="7"/>
        <v>0</v>
      </c>
      <c r="HC35" s="45">
        <f t="shared" si="7"/>
        <v>0</v>
      </c>
      <c r="HD35" s="45">
        <f t="shared" si="7"/>
        <v>0</v>
      </c>
      <c r="HE35" s="45">
        <f t="shared" si="7"/>
        <v>0</v>
      </c>
      <c r="HF35" s="45">
        <f t="shared" si="7"/>
        <v>0</v>
      </c>
      <c r="HG35" s="45">
        <f t="shared" si="7"/>
        <v>0</v>
      </c>
      <c r="HH35" s="45">
        <f t="shared" si="7"/>
        <v>0</v>
      </c>
      <c r="HI35" s="45">
        <f t="shared" si="7"/>
        <v>0</v>
      </c>
      <c r="HJ35" s="45">
        <f t="shared" si="7"/>
        <v>0</v>
      </c>
      <c r="HK35" s="45">
        <f t="shared" si="7"/>
        <v>0</v>
      </c>
      <c r="HL35" s="45">
        <f t="shared" si="7"/>
        <v>0</v>
      </c>
      <c r="HM35" s="45">
        <f t="shared" si="7"/>
        <v>0</v>
      </c>
      <c r="HN35" s="45">
        <f t="shared" si="7"/>
        <v>0</v>
      </c>
      <c r="HO35" s="45">
        <f t="shared" si="7"/>
        <v>0</v>
      </c>
      <c r="HP35" s="45">
        <f t="shared" si="7"/>
        <v>0</v>
      </c>
      <c r="HQ35" s="45">
        <f t="shared" si="7"/>
        <v>0</v>
      </c>
      <c r="HR35" s="45">
        <f t="shared" si="7"/>
        <v>0</v>
      </c>
      <c r="HS35" s="45">
        <f t="shared" si="7"/>
        <v>0</v>
      </c>
      <c r="HT35" s="45">
        <f t="shared" si="7"/>
        <v>0</v>
      </c>
      <c r="HU35" s="45">
        <f t="shared" si="7"/>
        <v>0</v>
      </c>
      <c r="HV35" s="45">
        <f t="shared" si="7"/>
        <v>0</v>
      </c>
      <c r="HW35" s="45">
        <f t="shared" si="7"/>
        <v>0</v>
      </c>
      <c r="HX35" s="45">
        <f t="shared" si="7"/>
        <v>0</v>
      </c>
      <c r="HY35" s="45">
        <f t="shared" si="7"/>
        <v>0</v>
      </c>
      <c r="HZ35" s="45">
        <f t="shared" si="7"/>
        <v>0</v>
      </c>
      <c r="IA35" s="45">
        <f t="shared" si="7"/>
        <v>0</v>
      </c>
      <c r="IB35" s="45">
        <f t="shared" si="7"/>
        <v>0</v>
      </c>
      <c r="IC35" s="45">
        <f t="shared" si="7"/>
        <v>0</v>
      </c>
      <c r="ID35" s="45">
        <f t="shared" si="7"/>
        <v>0</v>
      </c>
      <c r="IE35" s="45">
        <f t="shared" si="7"/>
        <v>0</v>
      </c>
      <c r="IF35" s="45">
        <f t="shared" si="7"/>
        <v>0</v>
      </c>
      <c r="IG35" s="45">
        <f t="shared" si="7"/>
        <v>0</v>
      </c>
      <c r="IH35" s="45">
        <f t="shared" si="7"/>
        <v>0</v>
      </c>
      <c r="II35" s="45">
        <f t="shared" si="7"/>
        <v>0</v>
      </c>
      <c r="IJ35" s="45">
        <f t="shared" si="7"/>
        <v>0</v>
      </c>
      <c r="IK35" s="45">
        <f t="shared" si="7"/>
        <v>0</v>
      </c>
      <c r="IL35" s="45">
        <f t="shared" si="7"/>
        <v>0</v>
      </c>
      <c r="IM35" s="45">
        <f t="shared" si="7"/>
        <v>0</v>
      </c>
      <c r="IN35" s="45">
        <f t="shared" si="7"/>
        <v>0</v>
      </c>
      <c r="IO35" s="45">
        <f t="shared" si="7"/>
        <v>0</v>
      </c>
      <c r="IP35" s="45">
        <f t="shared" si="7"/>
        <v>0</v>
      </c>
      <c r="IQ35" s="45">
        <f t="shared" si="7"/>
        <v>0</v>
      </c>
      <c r="IR35" s="45">
        <f t="shared" si="7"/>
        <v>0</v>
      </c>
      <c r="IS35" s="45">
        <f t="shared" si="7"/>
        <v>0</v>
      </c>
      <c r="IT35" s="45">
        <f t="shared" si="7"/>
        <v>0</v>
      </c>
    </row>
    <row r="37" spans="1:254">
      <c r="B37" s="46" t="s">
        <v>207</v>
      </c>
      <c r="C37" s="46"/>
      <c r="D37" s="46"/>
      <c r="E37" s="46"/>
      <c r="F37" s="47"/>
      <c r="G37" s="47"/>
      <c r="H37" s="47"/>
      <c r="I37" s="47"/>
      <c r="J37" s="47"/>
      <c r="K37" s="47"/>
      <c r="L37" s="47"/>
      <c r="M37" s="47"/>
    </row>
    <row r="38" spans="1:254">
      <c r="B38" s="48" t="s">
        <v>208</v>
      </c>
      <c r="C38" s="48" t="s">
        <v>1391</v>
      </c>
      <c r="D38" s="49">
        <f>E38/100*25</f>
        <v>0</v>
      </c>
      <c r="E38" s="50">
        <f>(C35+F35+I35+L35+O35+R35+U35)/7</f>
        <v>0</v>
      </c>
      <c r="F38" s="47"/>
      <c r="G38" s="47"/>
      <c r="H38" s="47"/>
      <c r="I38" s="47"/>
      <c r="J38" s="47"/>
      <c r="K38" s="47"/>
      <c r="L38" s="47"/>
      <c r="M38" s="47"/>
    </row>
    <row r="39" spans="1:254">
      <c r="B39" s="48" t="s">
        <v>210</v>
      </c>
      <c r="C39" s="48" t="s">
        <v>1391</v>
      </c>
      <c r="D39" s="49">
        <f>E39/100*25</f>
        <v>0</v>
      </c>
      <c r="E39" s="50">
        <f>(D35+G35+J35+M35+P35+S35+V35)/7</f>
        <v>0</v>
      </c>
      <c r="F39" s="47"/>
      <c r="G39" s="47"/>
      <c r="H39" s="47"/>
      <c r="I39" s="47"/>
      <c r="J39" s="47"/>
      <c r="K39" s="47"/>
      <c r="L39" s="47"/>
      <c r="M39" s="47"/>
    </row>
    <row r="40" spans="1:254">
      <c r="B40" s="48" t="s">
        <v>211</v>
      </c>
      <c r="C40" s="48" t="s">
        <v>1391</v>
      </c>
      <c r="D40" s="49">
        <f>E40/100*25</f>
        <v>0</v>
      </c>
      <c r="E40" s="50">
        <f>(E35+H35+K35+N35+Q35+T35+W35)/7</f>
        <v>0</v>
      </c>
      <c r="F40" s="47"/>
      <c r="G40" s="47"/>
      <c r="H40" s="47"/>
      <c r="I40" s="47"/>
      <c r="J40" s="47"/>
      <c r="K40" s="47"/>
      <c r="L40" s="47"/>
      <c r="M40" s="47"/>
    </row>
    <row r="41" spans="1:254">
      <c r="B41" s="48"/>
      <c r="C41" s="51"/>
      <c r="D41" s="52">
        <f>SUM(D38:D40)</f>
        <v>0</v>
      </c>
      <c r="E41" s="52">
        <f>SUM(E38:E40)</f>
        <v>0</v>
      </c>
      <c r="F41" s="47"/>
      <c r="G41" s="47"/>
      <c r="H41" s="47"/>
      <c r="I41" s="47"/>
      <c r="J41" s="47"/>
      <c r="K41" s="47"/>
      <c r="L41" s="47"/>
      <c r="M41" s="47"/>
    </row>
    <row r="42" spans="1:254">
      <c r="B42" s="48"/>
      <c r="C42" s="48"/>
      <c r="D42" s="53" t="s">
        <v>12</v>
      </c>
      <c r="E42" s="54"/>
      <c r="F42" s="55" t="s">
        <v>13</v>
      </c>
      <c r="G42" s="56"/>
      <c r="H42" s="57" t="s">
        <v>1003</v>
      </c>
      <c r="I42" s="58"/>
      <c r="J42" s="57" t="s">
        <v>404</v>
      </c>
      <c r="K42" s="58"/>
      <c r="L42" s="47"/>
      <c r="M42" s="47"/>
    </row>
    <row r="43" spans="1:254">
      <c r="B43" s="48" t="s">
        <v>208</v>
      </c>
      <c r="C43" s="48" t="s">
        <v>1392</v>
      </c>
      <c r="D43" s="49">
        <f>E43/100*25</f>
        <v>0</v>
      </c>
      <c r="E43" s="50">
        <f>(X35+AA35+AD35+AG35+AJ35+AM35+AP35)/7</f>
        <v>0</v>
      </c>
      <c r="F43" s="59">
        <f>G43/100*25</f>
        <v>0</v>
      </c>
      <c r="G43" s="50">
        <f>(AS35+AV35+AY35+BB35+BE35+BH35+BK35)/7</f>
        <v>0</v>
      </c>
      <c r="H43" s="59">
        <f>I43/100*25</f>
        <v>0</v>
      </c>
      <c r="I43" s="50">
        <f>(BN35+BQ35+BT35+BW35+BZ35+CC35+CF35)/7</f>
        <v>0</v>
      </c>
      <c r="J43" s="59">
        <f>K43/100*25</f>
        <v>0</v>
      </c>
      <c r="K43" s="50">
        <f>(CI35+CL35+CO35+CR35+CU35+CX35+DA35)/7</f>
        <v>0</v>
      </c>
      <c r="L43" s="47"/>
      <c r="M43" s="47"/>
    </row>
    <row r="44" spans="1:254">
      <c r="B44" s="48" t="s">
        <v>210</v>
      </c>
      <c r="C44" s="48" t="s">
        <v>1392</v>
      </c>
      <c r="D44" s="49">
        <f>E44/100*25</f>
        <v>0</v>
      </c>
      <c r="E44" s="50">
        <f>(Y35+AB35+AE35+AH35+AK35+AN35+AQ35)/7</f>
        <v>0</v>
      </c>
      <c r="F44" s="59">
        <f>G44/100*25</f>
        <v>0</v>
      </c>
      <c r="G44" s="50">
        <f>(AT35+AW35+AZ35+BC35+BF35+BI35+BL35)/7</f>
        <v>0</v>
      </c>
      <c r="H44" s="59">
        <f>I44/100*25</f>
        <v>0</v>
      </c>
      <c r="I44" s="50">
        <f>(BO35+BR35+BU35+BX35+CA35+CD35+CG35)/7</f>
        <v>0</v>
      </c>
      <c r="J44" s="59">
        <f>K44/100*25</f>
        <v>0</v>
      </c>
      <c r="K44" s="50">
        <f>(CJ35+CM35+CP35+CS35+CV35+CY35+DB35)/7</f>
        <v>0</v>
      </c>
      <c r="L44" s="47"/>
      <c r="M44" s="47"/>
    </row>
    <row r="45" spans="1:254">
      <c r="B45" s="48" t="s">
        <v>211</v>
      </c>
      <c r="C45" s="48" t="s">
        <v>1392</v>
      </c>
      <c r="D45" s="49">
        <f>E45/100*25</f>
        <v>0</v>
      </c>
      <c r="E45" s="50">
        <f>(Z35+AC35+AF35+AI35+AL35+AO35+AR35)/7</f>
        <v>0</v>
      </c>
      <c r="F45" s="59">
        <f>G45/100*25</f>
        <v>0</v>
      </c>
      <c r="G45" s="50">
        <f>(AU35+AX35+BA35+BD35+BG35+BJ35+BM35)/7</f>
        <v>0</v>
      </c>
      <c r="H45" s="59">
        <f>I45/100*25</f>
        <v>0</v>
      </c>
      <c r="I45" s="50">
        <f>(BP35+BS35+BV35+BY35+CB35+CE35+CH35)/7</f>
        <v>0</v>
      </c>
      <c r="J45" s="59">
        <f>K45/100*25</f>
        <v>0</v>
      </c>
      <c r="K45" s="50">
        <f>(CK35+CN35+CQ35+CT35+CW35+CZ35+DC35)/7</f>
        <v>0</v>
      </c>
      <c r="L45" s="47"/>
      <c r="M45" s="47"/>
    </row>
    <row r="46" spans="1:254">
      <c r="B46" s="48"/>
      <c r="C46" s="48"/>
      <c r="D46" s="60">
        <f t="shared" ref="D46:K46" si="8">SUM(D43:D45)</f>
        <v>0</v>
      </c>
      <c r="E46" s="60">
        <f t="shared" si="8"/>
        <v>0</v>
      </c>
      <c r="F46" s="61">
        <f t="shared" si="8"/>
        <v>0</v>
      </c>
      <c r="G46" s="61">
        <f t="shared" si="8"/>
        <v>0</v>
      </c>
      <c r="H46" s="61">
        <f t="shared" si="8"/>
        <v>0</v>
      </c>
      <c r="I46" s="61">
        <f t="shared" si="8"/>
        <v>0</v>
      </c>
      <c r="J46" s="61">
        <f t="shared" si="8"/>
        <v>0</v>
      </c>
      <c r="K46" s="61">
        <f t="shared" si="8"/>
        <v>0</v>
      </c>
      <c r="L46" s="47"/>
      <c r="M46" s="47"/>
    </row>
    <row r="47" spans="1:254">
      <c r="B47" s="48" t="s">
        <v>208</v>
      </c>
      <c r="C47" s="48" t="s">
        <v>1393</v>
      </c>
      <c r="D47" s="49">
        <f>E47/100*25</f>
        <v>0</v>
      </c>
      <c r="E47" s="50">
        <f>(DD35+DG35+DJ35+DM35+DP35+DS35+DV35)/7</f>
        <v>0</v>
      </c>
      <c r="F47" s="47"/>
      <c r="G47" s="47"/>
      <c r="H47" s="47"/>
      <c r="I47" s="47"/>
      <c r="J47" s="47"/>
      <c r="K47" s="47"/>
      <c r="L47" s="47"/>
      <c r="M47" s="47"/>
    </row>
    <row r="48" spans="1:254">
      <c r="B48" s="48" t="s">
        <v>210</v>
      </c>
      <c r="C48" s="48" t="s">
        <v>1393</v>
      </c>
      <c r="D48" s="49">
        <f>E48/100*25</f>
        <v>0</v>
      </c>
      <c r="E48" s="50">
        <f>(DE35+DH35+DK35+DN35+DQ35+DT35+DW35)/7</f>
        <v>0</v>
      </c>
      <c r="F48" s="47"/>
      <c r="G48" s="47"/>
      <c r="H48" s="47"/>
      <c r="I48" s="47"/>
      <c r="J48" s="47"/>
      <c r="K48" s="47"/>
      <c r="L48" s="47"/>
      <c r="M48" s="47"/>
    </row>
    <row r="49" spans="2:13">
      <c r="B49" s="48" t="s">
        <v>211</v>
      </c>
      <c r="C49" s="48" t="s">
        <v>1393</v>
      </c>
      <c r="D49" s="49">
        <f>E49/100*25</f>
        <v>0</v>
      </c>
      <c r="E49" s="50">
        <f>(DF35+DI35+DL35+DO35+DR35+DU35+DX35)/7</f>
        <v>0</v>
      </c>
      <c r="F49" s="47"/>
      <c r="G49" s="47"/>
      <c r="H49" s="47"/>
      <c r="I49" s="47"/>
      <c r="J49" s="47"/>
      <c r="K49" s="47"/>
      <c r="L49" s="47"/>
      <c r="M49" s="47"/>
    </row>
    <row r="50" spans="2:13">
      <c r="B50" s="48"/>
      <c r="C50" s="51"/>
      <c r="D50" s="52">
        <f>SUM(D47:D49)</f>
        <v>0</v>
      </c>
      <c r="E50" s="52">
        <f>SUM(E47:E49)</f>
        <v>0</v>
      </c>
      <c r="F50" s="47"/>
      <c r="G50" s="47"/>
      <c r="H50" s="47"/>
      <c r="I50" s="47"/>
      <c r="J50" s="47"/>
      <c r="K50" s="47"/>
      <c r="L50" s="47"/>
      <c r="M50" s="47"/>
    </row>
    <row r="51" spans="2:13">
      <c r="B51" s="48"/>
      <c r="C51" s="48"/>
      <c r="D51" s="62" t="s">
        <v>219</v>
      </c>
      <c r="E51" s="62"/>
      <c r="F51" s="63" t="s">
        <v>15</v>
      </c>
      <c r="G51" s="64"/>
      <c r="H51" s="57" t="s">
        <v>220</v>
      </c>
      <c r="I51" s="58"/>
      <c r="J51" s="59" t="s">
        <v>221</v>
      </c>
      <c r="K51" s="59"/>
      <c r="L51" s="59" t="s">
        <v>16</v>
      </c>
      <c r="M51" s="59"/>
    </row>
    <row r="52" spans="2:13">
      <c r="B52" s="48" t="s">
        <v>208</v>
      </c>
      <c r="C52" s="48" t="s">
        <v>1394</v>
      </c>
      <c r="D52" s="49">
        <f>E52/100*25</f>
        <v>0</v>
      </c>
      <c r="E52" s="50">
        <f>(DY35+EB35+EE35+EH35+EK35+EN35+EQ35)/7</f>
        <v>0</v>
      </c>
      <c r="F52" s="59">
        <f>G52/100*25</f>
        <v>0</v>
      </c>
      <c r="G52" s="50">
        <f>(ET35+EW35+EZ35+FC35+FF35+FI35+FL35)/7</f>
        <v>0</v>
      </c>
      <c r="H52" s="59">
        <f>I52/100*25</f>
        <v>0</v>
      </c>
      <c r="I52" s="50">
        <f>(FO35+FR35+FU35+FX35+GA35+GD35+GG35)/7</f>
        <v>0</v>
      </c>
      <c r="J52" s="59">
        <f>K52/100*25</f>
        <v>0</v>
      </c>
      <c r="K52" s="50">
        <f>(GJ35+GM35+GP35+GS35+GV35+GY35+HB35)/7</f>
        <v>0</v>
      </c>
      <c r="L52" s="59">
        <f>M52/100*25</f>
        <v>0</v>
      </c>
      <c r="M52" s="50">
        <f>(HE35+HH35+HK35+HN35+HQ35+HT35+HW35)/7</f>
        <v>0</v>
      </c>
    </row>
    <row r="53" spans="2:13">
      <c r="B53" s="48" t="s">
        <v>210</v>
      </c>
      <c r="C53" s="48" t="s">
        <v>1394</v>
      </c>
      <c r="D53" s="49">
        <f>E53/100*25</f>
        <v>0</v>
      </c>
      <c r="E53" s="50">
        <f>(DZ35+EC35+EF35+EI35+EL35+EO35+ER35)/7</f>
        <v>0</v>
      </c>
      <c r="F53" s="59">
        <f>G53/100*25</f>
        <v>0</v>
      </c>
      <c r="G53" s="50">
        <f>(EU35+EX35+FA35+FD35+FG35+FJ35+FM35)/7</f>
        <v>0</v>
      </c>
      <c r="H53" s="59">
        <f>I53/100*25</f>
        <v>0</v>
      </c>
      <c r="I53" s="50">
        <f>(FP35+FS35+FV35+FY35+GB35+GE35+GH35)/7</f>
        <v>0</v>
      </c>
      <c r="J53" s="59">
        <f>K53/100*25</f>
        <v>0</v>
      </c>
      <c r="K53" s="50">
        <f>(GK35+GN35+GQ35+GT35+GW35+GZ35+HC35)/7</f>
        <v>0</v>
      </c>
      <c r="L53" s="59">
        <f>M53/100*25</f>
        <v>0</v>
      </c>
      <c r="M53" s="50">
        <f>(HF35+HI35+HL35+HO35+HR35+HU35+HX35)/7</f>
        <v>0</v>
      </c>
    </row>
    <row r="54" spans="2:13">
      <c r="B54" s="48" t="s">
        <v>211</v>
      </c>
      <c r="C54" s="48" t="s">
        <v>1394</v>
      </c>
      <c r="D54" s="49">
        <f>E54/100*25</f>
        <v>0</v>
      </c>
      <c r="E54" s="50">
        <f>(EA35+ED35+EG35+EJ35+EM35+EP35+ES35)/7</f>
        <v>0</v>
      </c>
      <c r="F54" s="59">
        <f>G54/100*25</f>
        <v>0</v>
      </c>
      <c r="G54" s="50">
        <f>(EV35+EY35+FB35+FE35+FH35+FK35+FN35)/7</f>
        <v>0</v>
      </c>
      <c r="H54" s="59">
        <f>I54/100*25</f>
        <v>0</v>
      </c>
      <c r="I54" s="50">
        <f>(FQ35+FT35+FW35+FZ35+GC35+GF35+GI35)/7</f>
        <v>0</v>
      </c>
      <c r="J54" s="59">
        <f>K54/100*25</f>
        <v>0</v>
      </c>
      <c r="K54" s="50">
        <f>(GL35+GO35+GR35+GU35+GX35+HA35+HD35)/7</f>
        <v>0</v>
      </c>
      <c r="L54" s="59">
        <f>M54/100*25</f>
        <v>0</v>
      </c>
      <c r="M54" s="50">
        <f>(HG35+HJ35+HM35+HP35+HS35+HV35+HY35)/7</f>
        <v>0</v>
      </c>
    </row>
    <row r="55" spans="2:13">
      <c r="B55" s="48"/>
      <c r="C55" s="48"/>
      <c r="D55" s="60">
        <f t="shared" ref="D55:M55" si="9">SUM(D52:D54)</f>
        <v>0</v>
      </c>
      <c r="E55" s="60">
        <f t="shared" si="9"/>
        <v>0</v>
      </c>
      <c r="F55" s="61">
        <f t="shared" si="9"/>
        <v>0</v>
      </c>
      <c r="G55" s="61">
        <f t="shared" si="9"/>
        <v>0</v>
      </c>
      <c r="H55" s="61">
        <f t="shared" si="9"/>
        <v>0</v>
      </c>
      <c r="I55" s="61">
        <f t="shared" si="9"/>
        <v>0</v>
      </c>
      <c r="J55" s="61">
        <f t="shared" si="9"/>
        <v>0</v>
      </c>
      <c r="K55" s="61">
        <f t="shared" si="9"/>
        <v>0</v>
      </c>
      <c r="L55" s="61">
        <f t="shared" si="9"/>
        <v>0</v>
      </c>
      <c r="M55" s="61">
        <f t="shared" si="9"/>
        <v>0</v>
      </c>
    </row>
    <row r="56" spans="2:13">
      <c r="B56" s="48" t="s">
        <v>208</v>
      </c>
      <c r="C56" s="48" t="s">
        <v>1395</v>
      </c>
      <c r="D56" s="49">
        <f>E56/100*25</f>
        <v>0</v>
      </c>
      <c r="E56" s="50">
        <f>(HZ35+IC35+IF35+II35+IL35+IO35+IR35)/7</f>
        <v>0</v>
      </c>
      <c r="F56" s="47"/>
      <c r="G56" s="47"/>
      <c r="H56" s="47"/>
      <c r="I56" s="47"/>
      <c r="J56" s="47"/>
      <c r="K56" s="47"/>
      <c r="L56" s="47"/>
      <c r="M56" s="47"/>
    </row>
    <row r="57" spans="2:13">
      <c r="B57" s="48" t="s">
        <v>210</v>
      </c>
      <c r="C57" s="48" t="s">
        <v>1395</v>
      </c>
      <c r="D57" s="49">
        <f>E57/100*25</f>
        <v>0</v>
      </c>
      <c r="E57" s="50">
        <f>(IA35+ID35+IG35+IJ35+IM35+IP35+IS35)/7</f>
        <v>0</v>
      </c>
      <c r="F57" s="47"/>
      <c r="G57" s="47"/>
      <c r="H57" s="47"/>
      <c r="I57" s="47"/>
      <c r="J57" s="47"/>
      <c r="K57" s="47"/>
      <c r="L57" s="47"/>
      <c r="M57" s="47"/>
    </row>
    <row r="58" spans="2:13">
      <c r="B58" s="48" t="s">
        <v>211</v>
      </c>
      <c r="C58" s="48" t="s">
        <v>1395</v>
      </c>
      <c r="D58" s="49">
        <f>E58/100*25</f>
        <v>0</v>
      </c>
      <c r="E58" s="50">
        <f>(IB35+IE35+IH35+IK35+IN35+IQ35+IT35)/7</f>
        <v>0</v>
      </c>
      <c r="F58" s="47"/>
      <c r="G58" s="47"/>
      <c r="H58" s="47"/>
      <c r="I58" s="47"/>
      <c r="J58" s="47"/>
      <c r="K58" s="47"/>
      <c r="L58" s="47"/>
      <c r="M58" s="47"/>
    </row>
    <row r="59" spans="2:13">
      <c r="B59" s="48"/>
      <c r="C59" s="48"/>
      <c r="D59" s="60">
        <f>SUM(D56:D58)</f>
        <v>0</v>
      </c>
      <c r="E59" s="60">
        <f>SUM(E56:E58)</f>
        <v>0</v>
      </c>
      <c r="F59" s="47"/>
      <c r="G59" s="47"/>
      <c r="H59" s="47"/>
      <c r="I59" s="47"/>
      <c r="J59" s="47"/>
      <c r="K59" s="47"/>
      <c r="L59" s="47"/>
      <c r="M59" s="47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2026-06-03T17:15:00Z</cp:lastPrinted>
  <dcterms:modified xsi:type="dcterms:W3CDTF">2026-06-30T11:41:30Z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584B3CA2F3094CFB9AC062633E6043B6_12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