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8" i="3"/>
  <c r="L57"/>
  <c r="J58"/>
  <c r="J57"/>
  <c r="H58"/>
  <c r="H57"/>
  <c r="F58"/>
  <c r="F57"/>
  <c r="D58"/>
  <c r="D57"/>
  <c r="D62"/>
  <c r="D61"/>
  <c r="D53"/>
  <c r="D52"/>
  <c r="H49"/>
  <c r="H48"/>
  <c r="F49"/>
  <c r="F48"/>
  <c r="D48"/>
  <c r="D44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C40"/>
  <c r="IS39" i="5" l="1"/>
  <c r="IS40" s="1"/>
  <c r="IT39"/>
  <c r="IT40" s="1"/>
  <c r="IR39"/>
  <c r="IR40" s="1"/>
  <c r="H39"/>
  <c r="F39"/>
  <c r="BZ39" i="4" l="1"/>
  <c r="GP40"/>
  <c r="GP39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V40" s="1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E61"/>
  <c r="M57"/>
  <c r="M58"/>
  <c r="M59"/>
  <c r="L59" s="1"/>
  <c r="K57"/>
  <c r="K58"/>
  <c r="K59"/>
  <c r="J59" s="1"/>
  <c r="I57"/>
  <c r="I58"/>
  <c r="I59"/>
  <c r="H59" s="1"/>
  <c r="G57"/>
  <c r="G58"/>
  <c r="G59"/>
  <c r="F59" s="1"/>
  <c r="E57"/>
  <c r="E58"/>
  <c r="E59"/>
  <c r="D59" s="1"/>
  <c r="E52"/>
  <c r="E53"/>
  <c r="E54"/>
  <c r="I48"/>
  <c r="I49"/>
  <c r="I50"/>
  <c r="H50" s="1"/>
  <c r="G48"/>
  <c r="G49"/>
  <c r="G50"/>
  <c r="F50" s="1"/>
  <c r="E48"/>
  <c r="E49"/>
  <c r="D49" s="1"/>
  <c r="E50"/>
  <c r="D50" s="1"/>
  <c r="E43"/>
  <c r="E44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60"/>
  <c r="K60"/>
  <c r="J60"/>
  <c r="I60"/>
  <c r="H60"/>
  <c r="G60"/>
  <c r="F60"/>
  <c r="E55"/>
  <c r="D54"/>
  <c r="D55" s="1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<sst xmlns="http://schemas.openxmlformats.org/spreadsheetml/2006/main" count="2292" uniqueCount="1412">
  <si>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</si>
  <si>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</si>
  <si>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</si>
  <si>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</si>
  <si>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</si>
  <si>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</si>
  <si>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</si>
  <si>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</si>
  <si>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</si>
  <si>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</si>
  <si>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</si>
  <si>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</si>
  <si>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</si>
  <si>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</si>
  <si>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</si>
  <si>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</si>
  <si>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</si>
  <si>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</si>
  <si>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</si>
  <si>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</si>
  <si>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</si>
  <si>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</si>
  <si>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</si>
  <si>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</si>
  <si>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</si>
  <si>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</si>
  <si>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</si>
  <si>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</si>
  <si>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</si>
  <si>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</si>
  <si>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</si>
  <si>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</si>
  <si>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</si>
  <si>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</si>
  <si>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</si>
  <si>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</si>
  <si>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</si>
  <si>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</si>
  <si>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</si>
  <si>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</si>
  <si>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</si>
  <si>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</si>
  <si>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</si>
  <si>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</si>
  <si>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</si>
  <si>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</si>
  <si>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</si>
  <si>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</si>
  <si>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</si>
  <si>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</si>
  <si>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</si>
  <si>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</si>
  <si>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</si>
  <si>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</si>
  <si>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</si>
  <si>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</si>
  <si>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</si>
  <si>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</si>
  <si>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</si>
  <si>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</si>
  <si>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</si>
  <si>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</si>
  <si>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</si>
  <si>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</si>
  <si>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</si>
  <si>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</si>
  <si>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</si>
  <si>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</si>
  <si>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</si>
  <si>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</si>
  <si>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</si>
  <si>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</si>
  <si>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</si>
  <si>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</si>
  <si>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</si>
  <si>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</si>
  <si>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</si>
  <si>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</si>
  <si>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</si>
  <si>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</si>
  <si>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</si>
  <si>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</si>
  <si>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</si>
  <si>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</si>
  <si>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</si>
  <si>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</si>
  <si>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</si>
  <si>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</si>
  <si>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</si>
  <si>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</si>
  <si>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</si>
  <si>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</si>
  <si>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</si>
  <si>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</si>
  <si>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</si>
  <si>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</si>
  <si>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</si>
  <si>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</si>
  <si>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</si>
  <si>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</si>
  <si>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</si>
  <si>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</si>
  <si>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</si>
  <si>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</si>
  <si>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</si>
  <si>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</si>
  <si>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</si>
  <si>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</si>
  <si>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</si>
  <si>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</si>
  <si>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</si>
  <si>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</si>
  <si>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</si>
  <si>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</si>
  <si>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</si>
  <si>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</si>
  <si>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</si>
  <si>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</si>
  <si>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</si>
  <si>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</si>
  <si>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</si>
  <si>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</si>
  <si>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</si>
  <si>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</si>
  <si>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</si>
  <si>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</si>
  <si>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</si>
  <si>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</si>
  <si>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</si>
  <si>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</si>
  <si>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</si>
  <si>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</si>
  <si>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</si>
  <si>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</si>
  <si>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</si>
  <si>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</si>
  <si>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</si>
  <si>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</si>
  <si>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</si>
  <si>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</si>
  <si>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</si>
  <si>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</si>
  <si>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</si>
  <si>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</si>
  <si>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</si>
  <si>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</si>
  <si>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</si>
  <si>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</si>
  <si>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</si>
  <si>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</si>
  <si>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</si>
  <si>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</si>
  <si>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</si>
  <si>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</si>
  <si>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</si>
  <si>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</si>
  <si>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</si>
  <si>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</si>
  <si>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</si>
  <si>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</si>
  <si>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</si>
  <si>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</si>
  <si>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</si>
  <si>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</si>
  <si>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</si>
  <si>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</si>
  <si>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</si>
  <si>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</si>
  <si>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</si>
  <si>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</si>
  <si>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</si>
  <si>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</si>
  <si>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</si>
  <si>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</si>
  <si>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</si>
  <si>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</si>
  <si>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</si>
  <si>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</si>
  <si>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</si>
  <si>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</si>
  <si>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</si>
  <si>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</si>
  <si>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</si>
  <si>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</si>
  <si>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</si>
  <si>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</si>
  <si>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</si>
  <si>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</si>
  <si>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</si>
  <si>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</si>
  <si>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</si>
  <si>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</si>
  <si>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</si>
  <si>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</si>
  <si>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</si>
  <si>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</si>
  <si>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</si>
  <si>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</si>
  <si>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</si>
  <si>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</si>
  <si>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</si>
  <si>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</si>
  <si>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</si>
  <si>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</si>
  <si>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</si>
  <si>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</si>
  <si>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</si>
  <si>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</si>
  <si>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</si>
  <si>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</si>
  <si>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</si>
  <si>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</si>
  <si>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</si>
  <si>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</si>
  <si>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</si>
  <si>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</si>
  <si>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</si>
  <si>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</si>
  <si>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</si>
  <si>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</si>
  <si>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</si>
  <si>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</si>
  <si>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</si>
  <si>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</si>
  <si>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</si>
  <si>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</si>
  <si>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</si>
  <si>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</si>
  <si>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</si>
  <si>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</si>
  <si>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</si>
  <si>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</si>
  <si>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</si>
  <si>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</si>
  <si>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</si>
  <si>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</si>
  <si>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</si>
  <si>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</si>
  <si>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</si>
  <si>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</si>
  <si>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</si>
  <si>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</si>
  <si>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</si>
  <si>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</si>
  <si>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</si>
  <si>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</si>
  <si>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</si>
  <si>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</si>
  <si>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</si>
  <si>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</si>
  <si>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</si>
  <si>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</si>
  <si>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</si>
  <si>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</si>
  <si>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</si>
  <si>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</si>
  <si>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</si>
  <si>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</si>
  <si>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</si>
  <si>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</si>
  <si>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</si>
  <si>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</si>
  <si>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</si>
  <si>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</si>
  <si>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</si>
  <si>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</si>
  <si>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</si>
  <si>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</si>
  <si>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</si>
  <si>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</si>
  <si>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</si>
  <si>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</si>
  <si>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</si>
  <si>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</si>
  <si>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</si>
  <si>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</si>
  <si>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</si>
  <si>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</si>
  <si>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</si>
  <si>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</si>
  <si>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</si>
  <si>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</si>
  <si>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</si>
  <si>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</si>
  <si>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</si>
  <si>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</si>
  <si>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</si>
  <si>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</si>
  <si>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</si>
  <si>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</si>
  <si>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</si>
  <si>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</si>
  <si>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</si>
  <si>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</si>
  <si>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</si>
  <si>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</si>
  <si>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</si>
  <si>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</si>
  <si>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</si>
  <si>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</si>
  <si>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</si>
  <si>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</si>
  <si>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</si>
  <si>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</si>
  <si>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</si>
  <si>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</si>
  <si>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</si>
  <si>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</si>
  <si>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</si>
  <si>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</si>
  <si>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</si>
  <si>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</si>
  <si>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</si>
  <si>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</si>
  <si>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</si>
  <si>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</si>
  <si>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</si>
  <si>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</si>
  <si>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</si>
  <si>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</si>
  <si>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</si>
  <si>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</si>
  <si>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</si>
  <si>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</si>
  <si>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</si>
  <si>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</si>
  <si>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</si>
  <si>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</si>
  <si>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</si>
  <si>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</si>
  <si>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</si>
  <si>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</si>
  <si>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</si>
  <si>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</si>
  <si>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</si>
  <si>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</si>
  <si>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</si>
  <si>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</si>
  <si>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</si>
  <si>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</si>
  <si>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</si>
  <si>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</si>
  <si>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</si>
  <si>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</si>
  <si>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</si>
  <si>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</si>
  <si>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</si>
  <si>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</si>
  <si>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</si>
  <si>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</si>
  <si>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</si>
  <si>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</si>
  <si>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</si>
  <si>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</si>
  <si>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</si>
  <si>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</si>
  <si>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</si>
  <si>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</si>
  <si>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</si>
  <si>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</si>
  <si>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</si>
  <si>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</si>
  <si>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</si>
  <si>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</si>
  <si>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</si>
  <si>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</si>
  <si>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</si>
  <si>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</si>
  <si>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</si>
  <si>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</si>
  <si>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</si>
  <si>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</si>
  <si>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</si>
  <si>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</si>
  <si>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</si>
  <si>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</si>
  <si>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</si>
  <si>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</si>
  <si>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</si>
  <si>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</si>
  <si>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</si>
  <si>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</si>
  <si>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</si>
  <si>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</si>
  <si>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</si>
  <si>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</si>
  <si>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</si>
  <si>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</si>
  <si>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</si>
  <si>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</si>
  <si>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</si>
  <si>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</si>
  <si>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</si>
  <si>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</si>
  <si>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</si>
  <si>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</si>
  <si>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</si>
  <si>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</si>
  <si>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</si>
  <si>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</si>
  <si>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</si>
  <si>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</si>
  <si>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</si>
  <si>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</si>
  <si>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</si>
  <si>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</si>
  <si>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</si>
  <si>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</si>
  <si>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</si>
  <si>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</si>
  <si>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</si>
  <si>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</si>
  <si>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</si>
  <si>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</si>
  <si>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</si>
  <si>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</si>
  <si>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</si>
  <si>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</si>
  <si>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</si>
  <si>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</si>
  <si>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</si>
  <si>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</si>
  <si>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</si>
  <si>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</si>
  <si>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</si>
  <si>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</si>
  <si>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</si>
  <si>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</si>
  <si>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</si>
  <si>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</si>
  <si>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</si>
  <si>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</si>
  <si>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</si>
  <si>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</si>
  <si>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</si>
  <si>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</si>
  <si>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</si>
  <si>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</si>
  <si>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</si>
  <si>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</si>
  <si>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</si>
  <si>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</si>
  <si>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</si>
  <si>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</si>
  <si>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</si>
  <si>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</si>
  <si>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</si>
  <si>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</si>
  <si>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</si>
  <si>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</si>
  <si>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</si>
  <si>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</si>
  <si>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</si>
  <si>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</si>
  <si>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</si>
  <si>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</si>
  <si>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</si>
  <si>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</si>
  <si>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</si>
  <si>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</si>
  <si>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</si>
  <si>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</si>
  <si>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</si>
  <si>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</si>
  <si>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</si>
  <si>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</si>
  <si>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</si>
  <si>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</si>
  <si>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</si>
  <si>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</si>
  <si>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</si>
  <si>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</si>
  <si>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</si>
  <si>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</si>
  <si>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</si>
  <si>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</si>
  <si>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</si>
  <si>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</si>
  <si>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</si>
  <si>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</si>
  <si>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</si>
  <si>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</si>
  <si>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</si>
  <si>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</si>
  <si>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</si>
  <si>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</si>
  <si>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</si>
  <si>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</si>
  <si>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</si>
  <si>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</si>
  <si>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</si>
  <si>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</si>
  <si>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</si>
  <si>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</si>
  <si>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</si>
  <si>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</si>
  <si>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</si>
  <si>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</si>
  <si>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</si>
  <si>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</si>
  <si>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</si>
  <si>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</si>
  <si>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</si>
  <si>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</si>
  <si>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</si>
  <si>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</si>
  <si>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</si>
  <si>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</si>
  <si>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</si>
  <si>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</si>
  <si>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</si>
  <si>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</si>
  <si>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</si>
  <si>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</si>
  <si>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</si>
  <si>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</si>
  <si>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</si>
  <si>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</si>
  <si>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</si>
  <si>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</si>
  <si>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</si>
  <si>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</si>
  <si>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</si>
  <si>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</si>
  <si>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</si>
  <si>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</si>
  <si>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</si>
  <si>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</si>
  <si>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</si>
  <si>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</si>
  <si>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</si>
  <si>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</si>
  <si>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</si>
  <si>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</si>
  <si>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</si>
  <si>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</si>
  <si>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</si>
  <si>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</si>
  <si>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</si>
  <si>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</si>
  <si>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</si>
  <si>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</si>
  <si>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</si>
  <si>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</si>
  <si>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</si>
  <si>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</si>
  <si>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</si>
  <si>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</si>
  <si>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</si>
  <si>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</si>
  <si>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</si>
  <si>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</si>
  <si>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</si>
  <si>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</si>
  <si>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</si>
  <si>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</si>
  <si>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</si>
  <si>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</si>
  <si>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</si>
  <si>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</si>
  <si>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</si>
  <si>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</si>
  <si>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</si>
  <si>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</si>
  <si>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</si>
  <si>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</si>
  <si>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</si>
  <si>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</si>
  <si>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</si>
  <si>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</si>
  <si>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</si>
  <si>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</si>
  <si>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</si>
  <si>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</si>
  <si>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</si>
  <si>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</si>
  <si>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</si>
  <si>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</si>
  <si>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</si>
  <si>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</si>
  <si>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</si>
  <si>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</si>
  <si>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</si>
  <si>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</si>
  <si>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</si>
  <si>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</si>
  <si>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</si>
  <si>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</si>
  <si>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</si>
  <si>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</si>
  <si>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</si>
  <si>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</si>
  <si>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</si>
  <si>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</si>
  <si>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</si>
  <si>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</si>
  <si>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</si>
  <si>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</si>
  <si>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</si>
  <si>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</si>
  <si>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</si>
  <si>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</si>
  <si>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</si>
  <si>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</si>
  <si>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</si>
  <si>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</si>
  <si>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</si>
  <si>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</si>
  <si>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</si>
  <si>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</si>
  <si>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</si>
  <si>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</si>
  <si>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</si>
  <si>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</si>
  <si>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</si>
  <si>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</si>
  <si>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</si>
  <si>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</si>
  <si>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</si>
  <si>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</si>
  <si>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</si>
  <si>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</si>
  <si>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</si>
  <si>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</si>
  <si>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</si>
  <si>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</si>
  <si>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</si>
  <si>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</si>
  <si>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</si>
  <si>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</si>
  <si>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</si>
  <si>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</si>
  <si>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</si>
  <si>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</si>
  <si>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</si>
  <si>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</si>
  <si>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</si>
  <si>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</si>
  <si>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</si>
  <si>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</si>
  <si>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</si>
  <si>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</si>
  <si>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</si>
  <si>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</si>
  <si>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</si>
  <si>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</si>
  <si>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</si>
  <si>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</si>
  <si>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</si>
  <si>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</si>
  <si>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</si>
  <si>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</si>
  <si>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</si>
  <si>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</si>
  <si>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</si>
  <si>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</si>
  <si>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</si>
  <si>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</si>
  <si>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</si>
  <si>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</si>
  <si>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</si>
  <si>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</si>
  <si>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</si>
  <si>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</si>
  <si>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</si>
  <si>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</si>
  <si>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</si>
  <si>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</si>
  <si>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</si>
  <si>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</si>
  <si>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</si>
  <si>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</si>
  <si>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</si>
  <si>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</si>
  <si>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</si>
  <si>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</si>
  <si>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</si>
  <si>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</si>
  <si>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</si>
  <si>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</si>
  <si>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</si>
  <si>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</si>
  <si>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</si>
  <si>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</si>
  <si>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</si>
  <si>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</si>
  <si>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</si>
  <si>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</si>
  <si>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</si>
  <si>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</si>
  <si>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</si>
  <si>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</si>
  <si>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</si>
  <si>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</si>
  <si>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</si>
  <si>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</si>
  <si>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</si>
  <si>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</si>
  <si>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</si>
  <si>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</si>
  <si>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</si>
  <si>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</si>
  <si>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</si>
  <si>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</si>
  <si>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</si>
  <si>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</si>
  <si>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</si>
  <si>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</si>
  <si>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</si>
  <si>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</si>
  <si>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</si>
  <si>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</si>
  <si>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</si>
  <si>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</si>
  <si>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</si>
  <si>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</si>
  <si>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</si>
  <si>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</si>
  <si>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</si>
  <si>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</si>
  <si>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</si>
  <si>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</si>
  <si>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</si>
  <si>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</si>
  <si>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</si>
  <si>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</si>
  <si>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</si>
  <si>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</si>
  <si>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</si>
  <si>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</si>
  <si>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</si>
  <si>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</si>
  <si>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</si>
  <si>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</si>
  <si>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</si>
  <si>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</si>
  <si>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</si>
  <si>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</si>
  <si>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</si>
  <si>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</si>
  <si>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</si>
  <si>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</si>
  <si>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</si>
  <si>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</si>
  <si>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</si>
  <si>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</si>
  <si>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</si>
  <si>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</si>
  <si>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</si>
  <si>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</si>
  <si>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</si>
  <si>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</si>
  <si>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</si>
  <si>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</si>
  <si>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</si>
  <si>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</si>
  <si>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</si>
  <si>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</si>
  <si>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</si>
  <si>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</si>
  <si>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</si>
  <si>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</si>
  <si>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</si>
  <si>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</si>
  <si>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</si>
  <si>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</si>
  <si>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</si>
  <si>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</si>
  <si>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</si>
  <si>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</si>
  <si>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</si>
  <si>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</si>
  <si>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</si>
  <si>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</si>
  <si>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</si>
  <si>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</si>
  <si>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</si>
  <si>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</si>
  <si>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</si>
  <si>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</si>
  <si>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</si>
  <si>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</si>
  <si>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</si>
  <si>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</si>
  <si>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</si>
  <si>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</si>
  <si>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</si>
  <si>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</si>
  <si>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</si>
  <si>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</si>
  <si>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</si>
  <si>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</si>
  <si>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</si>
  <si>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</si>
  <si>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</si>
  <si>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</si>
  <si>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</si>
  <si>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</si>
  <si>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</si>
  <si>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</si>
  <si>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</si>
  <si>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</si>
  <si>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</si>
  <si>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</si>
  <si>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</si>
  <si>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</si>
  <si>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</si>
  <si>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</si>
  <si>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</si>
  <si>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</si>
  <si>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</si>
  <si>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</si>
  <si>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</si>
  <si>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</si>
  <si>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</si>
  <si>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</si>
  <si>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</si>
  <si>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</si>
  <si>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</si>
  <si>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</si>
  <si>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</si>
  <si>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</si>
  <si>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</si>
  <si>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</si>
  <si>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</si>
  <si>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</si>
  <si>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</si>
  <si>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</si>
  <si>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</si>
  <si>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</si>
  <si>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</si>
  <si>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</si>
  <si>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</si>
  <si>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</si>
  <si>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</si>
  <si>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</si>
  <si>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</si>
  <si>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</si>
  <si>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</si>
  <si>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</si>
  <si>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</si>
  <si>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</si>
  <si>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</si>
  <si>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</si>
  <si>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</si>
  <si>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</si>
  <si>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</si>
  <si>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</si>
  <si>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</si>
  <si>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</si>
  <si>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</si>
  <si>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</si>
  <si>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</si>
  <si>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</si>
  <si>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</si>
  <si>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</si>
  <si>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</si>
  <si>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</si>
  <si>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</si>
  <si>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</si>
  <si>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</si>
  <si>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</si>
  <si>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</si>
  <si>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</si>
  <si>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</si>
  <si>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</si>
  <si>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</si>
  <si>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</si>
  <si>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</si>
  <si>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</si>
  <si>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</si>
  <si>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</si>
  <si>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</si>
  <si>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</si>
  <si>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</si>
  <si>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</si>
  <si>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</si>
  <si>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</si>
  <si>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</si>
  <si>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</si>
  <si>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</si>
  <si>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</si>
  <si>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</si>
  <si>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</si>
  <si>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</si>
  <si>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</si>
  <si>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</si>
  <si>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</si>
  <si>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</si>
  <si>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</si>
  <si>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</si>
  <si>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</si>
  <si>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</si>
  <si>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</si>
  <si>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</si>
  <si>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</si>
  <si>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</si>
  <si>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</si>
  <si>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</si>
  <si>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</si>
  <si>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</si>
  <si>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</si>
  <si>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</si>
  <si>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</si>
  <si>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</si>
  <si>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</si>
  <si>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</si>
  <si>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</si>
  <si>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</si>
  <si>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</si>
  <si>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</si>
  <si>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</si>
  <si>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</si>
  <si>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</si>
  <si>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</si>
  <si>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</si>
  <si>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</si>
  <si>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</si>
  <si>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</si>
  <si>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</si>
  <si>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</si>
  <si>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</si>
  <si>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</si>
  <si>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</si>
  <si>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</si>
  <si>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</si>
  <si>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</si>
  <si>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</si>
  <si>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</si>
  <si>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</si>
  <si>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</si>
  <si>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</si>
  <si>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</si>
  <si>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</si>
  <si>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</si>
  <si>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</si>
  <si>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</si>
  <si>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</si>
  <si>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</si>
  <si>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</si>
  <si>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</si>
  <si>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</si>
  <si>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</si>
  <si>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</si>
  <si>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</si>
  <si>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</si>
  <si>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</si>
  <si>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</si>
  <si>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</si>
  <si>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</si>
  <si>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</si>
  <si>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</si>
  <si>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</si>
  <si>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</si>
  <si>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</si>
  <si>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</si>
  <si>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</si>
  <si>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</si>
  <si>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</si>
  <si>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</si>
  <si>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</si>
  <si>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</si>
  <si>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</si>
  <si>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</si>
  <si>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</si>
  <si>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</si>
  <si>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</si>
  <si>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</si>
  <si>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</si>
  <si>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</si>
  <si>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</si>
  <si>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</si>
  <si>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</si>
  <si>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</si>
  <si>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</si>
  <si>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</si>
  <si>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</si>
  <si>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</si>
  <si>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</si>
  <si>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</si>
  <si>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</si>
  <si>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</si>
  <si>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</si>
  <si>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</si>
  <si>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</si>
  <si>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</si>
  <si>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</si>
  <si>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</si>
  <si>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</si>
  <si>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</si>
  <si>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</si>
  <si>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</si>
  <si>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</si>
  <si>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</si>
  <si>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</si>
  <si>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</si>
  <si>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</si>
  <si>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</si>
  <si>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</si>
  <si>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</si>
  <si>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</si>
  <si>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</si>
  <si>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</si>
  <si>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</si>
  <si>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</si>
  <si>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</si>
  <si>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</si>
  <si>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</si>
  <si>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</si>
  <si>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</si>
  <si>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</si>
  <si>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</si>
  <si>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</si>
  <si>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</si>
  <si>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</si>
  <si>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</si>
  <si>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</si>
  <si>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</si>
  <si>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</si>
  <si>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</si>
  <si>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</si>
  <si>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</si>
  <si>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</si>
  <si>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</si>
  <si>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</si>
  <si>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</si>
  <si>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</si>
  <si>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</si>
  <si>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</si>
  <si>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</si>
  <si>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</si>
  <si>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</si>
  <si>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</si>
  <si>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</si>
  <si>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</si>
  <si>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</si>
  <si>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</si>
  <si>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</si>
  <si>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</si>
  <si>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</si>
  <si>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</si>
  <si>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</si>
  <si>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</si>
  <si>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</si>
  <si>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</si>
  <si>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</si>
  <si>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</si>
  <si>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</si>
  <si>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</si>
  <si>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</si>
  <si>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</si>
  <si>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</si>
  <si>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</si>
  <si>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</si>
  <si>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</si>
  <si>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</si>
  <si>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</si>
  <si>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</si>
  <si>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</si>
  <si>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</si>
  <si>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</si>
  <si>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</si>
  <si>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</si>
  <si>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</si>
  <si>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</si>
  <si>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</si>
  <si>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</si>
  <si>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</si>
  <si>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</si>
  <si>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</si>
  <si>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</si>
  <si>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</si>
  <si>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</si>
  <si>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</si>
  <si>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</si>
  <si>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</si>
  <si>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</si>
  <si>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</si>
  <si>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</si>
  <si>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</si>
  <si>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</si>
  <si>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</si>
  <si>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</si>
  <si>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</si>
  <si>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</si>
  <si>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</si>
  <si>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</si>
  <si>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</si>
  <si>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</si>
  <si>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</si>
  <si>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</si>
  <si>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</si>
  <si>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</si>
  <si>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</si>
  <si>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</si>
  <si>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</si>
  <si>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</si>
  <si>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</si>
  <si>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</si>
  <si>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</si>
  <si>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</si>
  <si>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</si>
  <si>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</si>
  <si>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</si>
  <si>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</si>
  <si>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</si>
  <si>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</si>
  <si>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</si>
  <si>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</si>
  <si>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</si>
  <si>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</si>
  <si>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</si>
  <si>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</si>
  <si>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</si>
  <si>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</si>
  <si>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</si>
  <si>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</si>
  <si>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</si>
  <si>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</si>
  <si>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</si>
  <si>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</si>
  <si>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</si>
  <si>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</si>
  <si>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</si>
  <si>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</si>
  <si>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</si>
  <si>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</si>
  <si>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</si>
  <si>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</si>
  <si>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</si>
  <si>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</si>
  <si>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</si>
  <si>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</si>
  <si>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</si>
  <si>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</si>
  <si>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</si>
  <si>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</si>
  <si>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</si>
  <si>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</si>
  <si>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</si>
  <si>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</si>
  <si>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</si>
  <si>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</si>
  <si>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</si>
  <si>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</si>
  <si>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</si>
  <si>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</si>
  <si>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</si>
  <si>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</si>
  <si>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</si>
  <si>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</si>
  <si>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</si>
  <si>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</si>
  <si>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</si>
  <si>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</si>
  <si>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</si>
  <si>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</si>
  <si>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</si>
  <si>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</si>
  <si>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</si>
  <si>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</si>
  <si>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</si>
  <si>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</si>
  <si>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</si>
  <si>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</si>
  <si>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</si>
  <si>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</si>
  <si>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</si>
  <si>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</si>
  <si>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</si>
  <si>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</si>
  <si>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</si>
  <si>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</si>
  <si>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</si>
  <si>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</si>
  <si>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</si>
  <si>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</si>
  <si>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</si>
  <si>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</si>
  <si>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</si>
  <si>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</si>
  <si>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</si>
  <si>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</si>
  <si>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</si>
  <si>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</si>
  <si>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</si>
  <si>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</si>
  <si>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</si>
  <si>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</si>
  <si>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</si>
  <si>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</si>
  <si>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</si>
  <si>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</si>
  <si>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</si>
  <si>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</si>
  <si>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</si>
  <si>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</si>
  <si>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</si>
  <si>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</si>
  <si>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</si>
  <si>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</si>
  <si>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</si>
  <si>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</si>
  <si>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</si>
  <si>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</si>
  <si>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</si>
  <si>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</si>
  <si>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</si>
  <si>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</si>
  <si>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</si>
  <si>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</si>
  <si>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</si>
  <si>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</si>
  <si>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</si>
  <si>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</si>
  <si>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</si>
  <si>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</si>
  <si>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</si>
  <si>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</si>
  <si>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</si>
  <si>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</si>
  <si>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</si>
  <si>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</si>
  <si>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</si>
  <si>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</si>
  <si>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</si>
  <si>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</si>
  <si>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</si>
  <si>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</si>
  <si>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</si>
  <si>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</si>
  <si>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</si>
  <si>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</si>
  <si>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</si>
  <si>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</si>
  <si>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</si>
  <si>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</si>
  <si>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</si>
  <si>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</si>
  <si>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</si>
  <si>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</si>
  <si>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</si>
  <si>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</si>
  <si>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</si>
  <si>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</si>
  <si>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</si>
  <si>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</si>
  <si>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</si>
  <si>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</si>
  <si>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</si>
  <si>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</si>
  <si>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</si>
  <si>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</si>
  <si>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</si>
  <si>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</si>
  <si>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</si>
  <si>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</si>
  <si>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</si>
  <si>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</si>
  <si>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</si>
  <si>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</si>
  <si>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</si>
  <si>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</si>
  <si>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</si>
  <si>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</si>
  <si>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</si>
  <si>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</si>
  <si>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</si>
  <si>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</si>
  <si>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</si>
  <si>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</si>
  <si>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</si>
  <si>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</si>
  <si>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</si>
  <si>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</si>
  <si>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</si>
  <si>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</si>
  <si>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</si>
  <si>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</si>
  <si>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</si>
  <si>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</si>
  <si>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</si>
  <si>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</si>
  <si>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</si>
  <si>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</si>
  <si>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</si>
  <si>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</si>
  <si>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</si>
  <si>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</si>
  <si>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</si>
  <si>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</si>
  <si>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</si>
  <si>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</si>
  <si>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</si>
  <si>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</si>
  <si>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</si>
  <si>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</si>
  <si>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</si>
  <si>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</si>
  <si>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</si>
  <si>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</si>
  <si>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</si>
  <si>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</si>
  <si>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</si>
  <si>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</si>
  <si>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</si>
  <si>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</si>
  <si>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</si>
  <si>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</si>
  <si>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</si>
  <si>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</si>
  <si>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</si>
  <si>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</si>
  <si>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</si>
  <si>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</si>
  <si>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</si>
  <si>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</si>
  <si>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</si>
  <si>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</si>
  <si>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</si>
  <si>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</si>
  <si>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</si>
  <si>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</si>
  <si>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</si>
  <si>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</si>
  <si>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</si>
  <si>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</si>
  <si>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</si>
  <si>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</si>
  <si>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</si>
  <si>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</si>
  <si>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</si>
  <si>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</si>
  <si>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</si>
  <si>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</si>
  <si>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</si>
  <si>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</si>
  <si>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</si>
  <si>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</si>
  <si>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</si>
  <si>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</si>
  <si>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</si>
  <si>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</si>
  <si>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</si>
  <si>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</si>
  <si>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</si>
  <si>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</si>
  <si>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</si>
  <si>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</si>
  <si>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</si>
  <si>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</si>
  <si>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</si>
  <si>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</si>
  <si>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</si>
  <si>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</si>
  <si>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</si>
  <si>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</si>
  <si>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</si>
  <si>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</si>
  <si>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</si>
  <si>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</si>
  <si>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</si>
  <si>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</si>
  <si>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</si>
  <si>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</si>
  <si>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</si>
  <si>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</si>
  <si>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</si>
  <si>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</si>
  <si>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</si>
  <si>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</si>
  <si>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</si>
  <si>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</si>
  <si>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</si>
  <si>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</si>
  <si>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</si>
  <si>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</si>
  <si>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</si>
  <si>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</si>
  <si>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</si>
  <si>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</si>
  <si>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</si>
  <si>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</si>
  <si>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</si>
  <si>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</si>
  <si>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</si>
  <si>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</si>
  <si>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</si>
  <si>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</si>
  <si>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</si>
  <si>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</si>
  <si>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</si>
  <si>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</si>
  <si>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</si>
  <si>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</si>
  <si>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</si>
  <si>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</si>
  <si>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Абль Жасмин</t>
  </si>
  <si>
    <t>Байбулова Хадиша</t>
  </si>
  <si>
    <t>Еркебуланқызы Ерке</t>
  </si>
  <si>
    <t>Есенаман Арафат</t>
  </si>
  <si>
    <t>Қуаныш Омар</t>
  </si>
  <si>
    <t>Сабитова Мадина</t>
  </si>
  <si>
    <t>Убайдуллина Амина</t>
  </si>
  <si>
    <t>Смаилов Ерназар</t>
  </si>
  <si>
    <t>Смаилов Ернияз</t>
  </si>
  <si>
    <t>Берниязова Ләйлә</t>
  </si>
  <si>
    <t>Өмірбаев Дамир</t>
  </si>
  <si>
    <t>Әлімжан  Хадиша</t>
  </si>
  <si>
    <t>Мухамедияр Рания</t>
  </si>
  <si>
    <t>Сакенқызы Балым</t>
  </si>
  <si>
    <t>Шаймерден Султан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</si>
</sst>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1376</v>
      </c>
      <c r="DN2" s="9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>
      <c r="A5" s="116"/>
      <c r="B5" s="116"/>
      <c r="C5" s="96" t="s">
        <v>1382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1383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1384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>
      <c r="A12" s="116"/>
      <c r="B12" s="116"/>
      <c r="C12" s="91" t="s">
        <v>842</v>
      </c>
      <c r="D12" s="91"/>
      <c r="E12" s="91"/>
      <c r="F12" s="91" t="s">
        <v>1335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847</v>
      </c>
      <c r="Y12" s="91"/>
      <c r="Z12" s="91"/>
      <c r="AA12" s="91" t="s">
        <v>849</v>
      </c>
      <c r="AB12" s="91"/>
      <c r="AC12" s="91"/>
      <c r="AD12" s="91" t="s">
        <v>851</v>
      </c>
      <c r="AE12" s="91"/>
      <c r="AF12" s="91"/>
      <c r="AG12" s="91" t="s">
        <v>853</v>
      </c>
      <c r="AH12" s="91"/>
      <c r="AI12" s="91"/>
      <c r="AJ12" s="91" t="s">
        <v>855</v>
      </c>
      <c r="AK12" s="91"/>
      <c r="AL12" s="91"/>
      <c r="AM12" s="91" t="s">
        <v>859</v>
      </c>
      <c r="AN12" s="91"/>
      <c r="AO12" s="91"/>
      <c r="AP12" s="91" t="s">
        <v>860</v>
      </c>
      <c r="AQ12" s="91"/>
      <c r="AR12" s="91"/>
      <c r="AS12" s="91" t="s">
        <v>862</v>
      </c>
      <c r="AT12" s="91"/>
      <c r="AU12" s="91"/>
      <c r="AV12" s="91" t="s">
        <v>863</v>
      </c>
      <c r="AW12" s="91"/>
      <c r="AX12" s="91"/>
      <c r="AY12" s="91" t="s">
        <v>866</v>
      </c>
      <c r="AZ12" s="91"/>
      <c r="BA12" s="91"/>
      <c r="BB12" s="91" t="s">
        <v>867</v>
      </c>
      <c r="BC12" s="91"/>
      <c r="BD12" s="91"/>
      <c r="BE12" s="91" t="s">
        <v>870</v>
      </c>
      <c r="BF12" s="91"/>
      <c r="BG12" s="91"/>
      <c r="BH12" s="91" t="s">
        <v>871</v>
      </c>
      <c r="BI12" s="91"/>
      <c r="BJ12" s="91"/>
      <c r="BK12" s="91" t="s">
        <v>875</v>
      </c>
      <c r="BL12" s="91"/>
      <c r="BM12" s="91"/>
      <c r="BN12" s="91" t="s">
        <v>874</v>
      </c>
      <c r="BO12" s="91"/>
      <c r="BP12" s="91"/>
      <c r="BQ12" s="91" t="s">
        <v>876</v>
      </c>
      <c r="BR12" s="91"/>
      <c r="BS12" s="91"/>
      <c r="BT12" s="91" t="s">
        <v>877</v>
      </c>
      <c r="BU12" s="91"/>
      <c r="BV12" s="91"/>
      <c r="BW12" s="91" t="s">
        <v>879</v>
      </c>
      <c r="BX12" s="91"/>
      <c r="BY12" s="91"/>
      <c r="BZ12" s="91" t="s">
        <v>881</v>
      </c>
      <c r="CA12" s="91"/>
      <c r="CB12" s="91"/>
      <c r="CC12" s="91" t="s">
        <v>882</v>
      </c>
      <c r="CD12" s="91"/>
      <c r="CE12" s="91"/>
      <c r="CF12" s="91" t="s">
        <v>883</v>
      </c>
      <c r="CG12" s="91"/>
      <c r="CH12" s="91"/>
      <c r="CI12" s="91" t="s">
        <v>885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886</v>
      </c>
      <c r="CS12" s="91"/>
      <c r="CT12" s="91"/>
      <c r="CU12" s="91" t="s">
        <v>132</v>
      </c>
      <c r="CV12" s="91"/>
      <c r="CW12" s="91"/>
      <c r="CX12" s="91" t="s">
        <v>887</v>
      </c>
      <c r="CY12" s="91"/>
      <c r="CZ12" s="91"/>
      <c r="DA12" s="91" t="s">
        <v>888</v>
      </c>
      <c r="DB12" s="91"/>
      <c r="DC12" s="91"/>
      <c r="DD12" s="91" t="s">
        <v>892</v>
      </c>
      <c r="DE12" s="91"/>
      <c r="DF12" s="91"/>
      <c r="DG12" s="91" t="s">
        <v>894</v>
      </c>
      <c r="DH12" s="91"/>
      <c r="DI12" s="91"/>
      <c r="DJ12" s="91" t="s">
        <v>896</v>
      </c>
      <c r="DK12" s="91"/>
      <c r="DL12" s="91"/>
      <c r="DM12" s="91" t="s">
        <v>898</v>
      </c>
      <c r="DN12" s="91"/>
      <c r="DO12" s="91"/>
    </row>
    <row r="13" spans="1:254" ht="111.75" customHeight="1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845</v>
      </c>
      <c r="W13" s="58" t="s">
        <v>846</v>
      </c>
      <c r="X13" s="58" t="s">
        <v>71</v>
      </c>
      <c r="Y13" s="58" t="s">
        <v>58</v>
      </c>
      <c r="Z13" s="58" t="s">
        <v>848</v>
      </c>
      <c r="AA13" s="58" t="s">
        <v>850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852</v>
      </c>
      <c r="AG13" s="58" t="s">
        <v>854</v>
      </c>
      <c r="AH13" s="58" t="s">
        <v>65</v>
      </c>
      <c r="AI13" s="58" t="s">
        <v>66</v>
      </c>
      <c r="AJ13" s="58" t="s">
        <v>856</v>
      </c>
      <c r="AK13" s="58" t="s">
        <v>857</v>
      </c>
      <c r="AL13" s="58" t="s">
        <v>858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861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864</v>
      </c>
      <c r="AX13" s="58" t="s">
        <v>865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868</v>
      </c>
      <c r="BD13" s="58" t="s">
        <v>869</v>
      </c>
      <c r="BE13" s="58" t="s">
        <v>79</v>
      </c>
      <c r="BF13" s="58" t="s">
        <v>80</v>
      </c>
      <c r="BG13" s="58" t="s">
        <v>81</v>
      </c>
      <c r="BH13" s="58" t="s">
        <v>872</v>
      </c>
      <c r="BI13" s="58" t="s">
        <v>102</v>
      </c>
      <c r="BJ13" s="58" t="s">
        <v>190</v>
      </c>
      <c r="BK13" s="58" t="s">
        <v>873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1319</v>
      </c>
      <c r="BS13" s="58" t="s">
        <v>1320</v>
      </c>
      <c r="BT13" s="58" t="s">
        <v>94</v>
      </c>
      <c r="BU13" s="58" t="s">
        <v>878</v>
      </c>
      <c r="BV13" s="58" t="s">
        <v>103</v>
      </c>
      <c r="BW13" s="58" t="s">
        <v>27</v>
      </c>
      <c r="BX13" s="58" t="s">
        <v>34</v>
      </c>
      <c r="BY13" s="58" t="s">
        <v>880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884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143</v>
      </c>
      <c r="DH13" s="58" t="s">
        <v>895</v>
      </c>
      <c r="DI13" s="58" t="s">
        <v>144</v>
      </c>
      <c r="DJ13" s="58" t="s">
        <v>897</v>
      </c>
      <c r="DK13" s="58" t="s">
        <v>147</v>
      </c>
      <c r="DL13" s="58" t="s">
        <v>148</v>
      </c>
      <c r="DM13" s="58" t="s">
        <v>150</v>
      </c>
      <c r="DN13" s="58" t="s">
        <v>899</v>
      </c>
      <c r="DO13" s="58" t="s">
        <v>900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4" t="s">
        <v>838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7" t="s">
        <v>809</v>
      </c>
      <c r="C42" s="108"/>
      <c r="D42" s="108"/>
      <c r="E42" s="109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10" t="s">
        <v>56</v>
      </c>
      <c r="E47" s="111"/>
      <c r="F47" s="98" t="s">
        <v>3</v>
      </c>
      <c r="G47" s="99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10" t="s">
        <v>115</v>
      </c>
      <c r="E56" s="111"/>
      <c r="F56" s="100" t="s">
        <v>116</v>
      </c>
      <c r="G56" s="101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1376</v>
      </c>
      <c r="DQ2" s="9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>
      <c r="A6" s="116"/>
      <c r="B6" s="116"/>
      <c r="C6" s="96" t="s">
        <v>1382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1385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1386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>
      <c r="A13" s="116"/>
      <c r="B13" s="116"/>
      <c r="C13" s="91" t="s">
        <v>901</v>
      </c>
      <c r="D13" s="91"/>
      <c r="E13" s="91"/>
      <c r="F13" s="91" t="s">
        <v>905</v>
      </c>
      <c r="G13" s="91"/>
      <c r="H13" s="91"/>
      <c r="I13" s="91" t="s">
        <v>906</v>
      </c>
      <c r="J13" s="91"/>
      <c r="K13" s="91"/>
      <c r="L13" s="91" t="s">
        <v>907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909</v>
      </c>
      <c r="V13" s="91"/>
      <c r="W13" s="91"/>
      <c r="X13" s="91" t="s">
        <v>910</v>
      </c>
      <c r="Y13" s="91"/>
      <c r="Z13" s="91"/>
      <c r="AA13" s="91" t="s">
        <v>911</v>
      </c>
      <c r="AB13" s="91"/>
      <c r="AC13" s="91"/>
      <c r="AD13" s="91" t="s">
        <v>913</v>
      </c>
      <c r="AE13" s="91"/>
      <c r="AF13" s="91"/>
      <c r="AG13" s="91" t="s">
        <v>915</v>
      </c>
      <c r="AH13" s="91"/>
      <c r="AI13" s="91"/>
      <c r="AJ13" s="91" t="s">
        <v>1321</v>
      </c>
      <c r="AK13" s="91"/>
      <c r="AL13" s="91"/>
      <c r="AM13" s="91" t="s">
        <v>920</v>
      </c>
      <c r="AN13" s="91"/>
      <c r="AO13" s="91"/>
      <c r="AP13" s="91" t="s">
        <v>921</v>
      </c>
      <c r="AQ13" s="91"/>
      <c r="AR13" s="91"/>
      <c r="AS13" s="91" t="s">
        <v>922</v>
      </c>
      <c r="AT13" s="91"/>
      <c r="AU13" s="91"/>
      <c r="AV13" s="91" t="s">
        <v>923</v>
      </c>
      <c r="AW13" s="91"/>
      <c r="AX13" s="91"/>
      <c r="AY13" s="91" t="s">
        <v>925</v>
      </c>
      <c r="AZ13" s="91"/>
      <c r="BA13" s="91"/>
      <c r="BB13" s="91" t="s">
        <v>926</v>
      </c>
      <c r="BC13" s="91"/>
      <c r="BD13" s="91"/>
      <c r="BE13" s="91" t="s">
        <v>927</v>
      </c>
      <c r="BF13" s="91"/>
      <c r="BG13" s="91"/>
      <c r="BH13" s="91" t="s">
        <v>928</v>
      </c>
      <c r="BI13" s="91"/>
      <c r="BJ13" s="91"/>
      <c r="BK13" s="91" t="s">
        <v>929</v>
      </c>
      <c r="BL13" s="91"/>
      <c r="BM13" s="91"/>
      <c r="BN13" s="91" t="s">
        <v>931</v>
      </c>
      <c r="BO13" s="91"/>
      <c r="BP13" s="91"/>
      <c r="BQ13" s="91" t="s">
        <v>932</v>
      </c>
      <c r="BR13" s="91"/>
      <c r="BS13" s="91"/>
      <c r="BT13" s="91" t="s">
        <v>934</v>
      </c>
      <c r="BU13" s="91"/>
      <c r="BV13" s="91"/>
      <c r="BW13" s="91" t="s">
        <v>936</v>
      </c>
      <c r="BX13" s="91"/>
      <c r="BY13" s="91"/>
      <c r="BZ13" s="91" t="s">
        <v>937</v>
      </c>
      <c r="CA13" s="91"/>
      <c r="CB13" s="91"/>
      <c r="CC13" s="91" t="s">
        <v>941</v>
      </c>
      <c r="CD13" s="91"/>
      <c r="CE13" s="91"/>
      <c r="CF13" s="91" t="s">
        <v>944</v>
      </c>
      <c r="CG13" s="91"/>
      <c r="CH13" s="91"/>
      <c r="CI13" s="91" t="s">
        <v>945</v>
      </c>
      <c r="CJ13" s="91"/>
      <c r="CK13" s="91"/>
      <c r="CL13" s="91" t="s">
        <v>946</v>
      </c>
      <c r="CM13" s="91"/>
      <c r="CN13" s="91"/>
      <c r="CO13" s="91" t="s">
        <v>947</v>
      </c>
      <c r="CP13" s="91"/>
      <c r="CQ13" s="91"/>
      <c r="CR13" s="91" t="s">
        <v>949</v>
      </c>
      <c r="CS13" s="91"/>
      <c r="CT13" s="91"/>
      <c r="CU13" s="91" t="s">
        <v>950</v>
      </c>
      <c r="CV13" s="91"/>
      <c r="CW13" s="91"/>
      <c r="CX13" s="91" t="s">
        <v>951</v>
      </c>
      <c r="CY13" s="91"/>
      <c r="CZ13" s="91"/>
      <c r="DA13" s="91" t="s">
        <v>952</v>
      </c>
      <c r="DB13" s="91"/>
      <c r="DC13" s="91"/>
      <c r="DD13" s="91" t="s">
        <v>953</v>
      </c>
      <c r="DE13" s="91"/>
      <c r="DF13" s="91"/>
      <c r="DG13" s="91" t="s">
        <v>954</v>
      </c>
      <c r="DH13" s="91"/>
      <c r="DI13" s="91"/>
      <c r="DJ13" s="91" t="s">
        <v>956</v>
      </c>
      <c r="DK13" s="91"/>
      <c r="DL13" s="91"/>
      <c r="DM13" s="91" t="s">
        <v>957</v>
      </c>
      <c r="DN13" s="91"/>
      <c r="DO13" s="91"/>
      <c r="DP13" s="91" t="s">
        <v>958</v>
      </c>
      <c r="DQ13" s="91"/>
      <c r="DR13" s="91"/>
    </row>
    <row r="14" spans="1:254" ht="83.25" customHeight="1">
      <c r="A14" s="116"/>
      <c r="B14" s="116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908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912</v>
      </c>
      <c r="AC14" s="58" t="s">
        <v>908</v>
      </c>
      <c r="AD14" s="58" t="s">
        <v>216</v>
      </c>
      <c r="AE14" s="58" t="s">
        <v>425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214</v>
      </c>
      <c r="AK14" s="58" t="s">
        <v>919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924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844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930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217</v>
      </c>
      <c r="BT14" s="58" t="s">
        <v>935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948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955</v>
      </c>
      <c r="DH14" s="58" t="s">
        <v>1322</v>
      </c>
      <c r="DI14" s="58" t="s">
        <v>1323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14" t="s">
        <v>839</v>
      </c>
      <c r="B41" s="11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7" t="s">
        <v>809</v>
      </c>
      <c r="C43" s="108"/>
      <c r="D43" s="108"/>
      <c r="E43" s="109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8" t="s">
        <v>56</v>
      </c>
      <c r="E48" s="119"/>
      <c r="F48" s="120" t="s">
        <v>3</v>
      </c>
      <c r="G48" s="121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31" zoomScale="69" zoomScaleNormal="69" workbookViewId="0">
      <selection activeCell="R47" sqref="R47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1376</v>
      </c>
      <c r="FJ2" s="9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>
      <c r="A5" s="116"/>
      <c r="B5" s="116"/>
      <c r="C5" s="96" t="s">
        <v>1382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1385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1018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1387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977</v>
      </c>
      <c r="V11" s="94"/>
      <c r="W11" s="94"/>
      <c r="X11" s="94" t="s">
        <v>978</v>
      </c>
      <c r="Y11" s="94"/>
      <c r="Z11" s="94"/>
      <c r="AA11" s="93" t="s">
        <v>979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1001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>
      <c r="A12" s="116"/>
      <c r="B12" s="116"/>
      <c r="C12" s="91" t="s">
        <v>959</v>
      </c>
      <c r="D12" s="91"/>
      <c r="E12" s="91"/>
      <c r="F12" s="91" t="s">
        <v>963</v>
      </c>
      <c r="G12" s="91"/>
      <c r="H12" s="91"/>
      <c r="I12" s="91" t="s">
        <v>967</v>
      </c>
      <c r="J12" s="91"/>
      <c r="K12" s="91"/>
      <c r="L12" s="91" t="s">
        <v>971</v>
      </c>
      <c r="M12" s="91"/>
      <c r="N12" s="91"/>
      <c r="O12" s="91" t="s">
        <v>973</v>
      </c>
      <c r="P12" s="91"/>
      <c r="Q12" s="91"/>
      <c r="R12" s="91" t="s">
        <v>976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980</v>
      </c>
      <c r="AB12" s="91"/>
      <c r="AC12" s="91"/>
      <c r="AD12" s="91" t="s">
        <v>984</v>
      </c>
      <c r="AE12" s="91"/>
      <c r="AF12" s="91"/>
      <c r="AG12" s="91" t="s">
        <v>985</v>
      </c>
      <c r="AH12" s="91"/>
      <c r="AI12" s="91"/>
      <c r="AJ12" s="91" t="s">
        <v>989</v>
      </c>
      <c r="AK12" s="91"/>
      <c r="AL12" s="91"/>
      <c r="AM12" s="91" t="s">
        <v>993</v>
      </c>
      <c r="AN12" s="91"/>
      <c r="AO12" s="91"/>
      <c r="AP12" s="91" t="s">
        <v>997</v>
      </c>
      <c r="AQ12" s="91"/>
      <c r="AR12" s="91"/>
      <c r="AS12" s="91" t="s">
        <v>998</v>
      </c>
      <c r="AT12" s="91"/>
      <c r="AU12" s="91"/>
      <c r="AV12" s="91" t="s">
        <v>1002</v>
      </c>
      <c r="AW12" s="91"/>
      <c r="AX12" s="91"/>
      <c r="AY12" s="91" t="s">
        <v>1003</v>
      </c>
      <c r="AZ12" s="91"/>
      <c r="BA12" s="91"/>
      <c r="BB12" s="91" t="s">
        <v>1004</v>
      </c>
      <c r="BC12" s="91"/>
      <c r="BD12" s="91"/>
      <c r="BE12" s="91" t="s">
        <v>1005</v>
      </c>
      <c r="BF12" s="91"/>
      <c r="BG12" s="91"/>
      <c r="BH12" s="91" t="s">
        <v>1006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1010</v>
      </c>
      <c r="BR12" s="91"/>
      <c r="BS12" s="91"/>
      <c r="BT12" s="91" t="s">
        <v>1011</v>
      </c>
      <c r="BU12" s="91"/>
      <c r="BV12" s="91"/>
      <c r="BW12" s="91" t="s">
        <v>1012</v>
      </c>
      <c r="BX12" s="91"/>
      <c r="BY12" s="91"/>
      <c r="BZ12" s="91" t="s">
        <v>1013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1324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1022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1031</v>
      </c>
      <c r="EO12" s="124"/>
      <c r="EP12" s="124"/>
      <c r="EQ12" s="124" t="s">
        <v>1033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1037</v>
      </c>
      <c r="FA12" s="124"/>
      <c r="FB12" s="124"/>
      <c r="FC12" s="124" t="s">
        <v>1041</v>
      </c>
      <c r="FD12" s="124"/>
      <c r="FE12" s="124"/>
      <c r="FF12" s="124" t="s">
        <v>1043</v>
      </c>
      <c r="FG12" s="124"/>
      <c r="FH12" s="124"/>
      <c r="FI12" s="124" t="s">
        <v>1047</v>
      </c>
      <c r="FJ12" s="124"/>
      <c r="FK12" s="124"/>
    </row>
    <row r="13" spans="1:254" ht="180.75">
      <c r="A13" s="116"/>
      <c r="B13" s="116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333</v>
      </c>
      <c r="N13" s="58" t="s">
        <v>192</v>
      </c>
      <c r="O13" s="58" t="s">
        <v>974</v>
      </c>
      <c r="P13" s="58" t="s">
        <v>975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981</v>
      </c>
      <c r="AB13" s="58" t="s">
        <v>982</v>
      </c>
      <c r="AC13" s="58" t="s">
        <v>983</v>
      </c>
      <c r="AD13" s="58" t="s">
        <v>83</v>
      </c>
      <c r="AE13" s="58" t="s">
        <v>346</v>
      </c>
      <c r="AF13" s="58" t="s">
        <v>85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214</v>
      </c>
      <c r="AQ13" s="58" t="s">
        <v>215</v>
      </c>
      <c r="AR13" s="58" t="s">
        <v>203</v>
      </c>
      <c r="AS13" s="58" t="s">
        <v>999</v>
      </c>
      <c r="AT13" s="58" t="s">
        <v>348</v>
      </c>
      <c r="AU13" s="58" t="s">
        <v>1000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1007</v>
      </c>
      <c r="BO13" s="58" t="s">
        <v>1008</v>
      </c>
      <c r="BP13" s="58" t="s">
        <v>1009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1014</v>
      </c>
      <c r="CN13" s="58" t="s">
        <v>1015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1016</v>
      </c>
      <c r="CW13" s="58" t="s">
        <v>1017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1380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1019</v>
      </c>
      <c r="EB13" s="59" t="s">
        <v>423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72</v>
      </c>
      <c r="EI13" s="59" t="s">
        <v>1026</v>
      </c>
      <c r="EJ13" s="59" t="s">
        <v>74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1036</v>
      </c>
      <c r="EU13" s="59" t="s">
        <v>1034</v>
      </c>
      <c r="EV13" s="59" t="s">
        <v>1035</v>
      </c>
      <c r="EW13" s="59" t="s">
        <v>431</v>
      </c>
      <c r="EX13" s="59" t="s">
        <v>430</v>
      </c>
      <c r="EY13" s="59" t="s">
        <v>205</v>
      </c>
      <c r="EZ13" s="59" t="s">
        <v>1038</v>
      </c>
      <c r="FA13" s="59" t="s">
        <v>1039</v>
      </c>
      <c r="FB13" s="59" t="s">
        <v>1040</v>
      </c>
      <c r="FC13" s="59" t="s">
        <v>334</v>
      </c>
      <c r="FD13" s="59" t="s">
        <v>1042</v>
      </c>
      <c r="FE13" s="59" t="s">
        <v>272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customHeight="1">
      <c r="A14" s="20">
        <v>1</v>
      </c>
      <c r="B14" s="13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1409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4" t="s">
        <v>1411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1399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1400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1401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1402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>
      <c r="A22" s="3">
        <v>9</v>
      </c>
      <c r="B22" s="4" t="s">
        <v>1410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>
      <c r="A23" s="3">
        <v>10</v>
      </c>
      <c r="B23" s="4" t="s">
        <v>1403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4" t="s">
        <v>1408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1404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1405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1406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112" t="s">
        <v>276</v>
      </c>
      <c r="B39" s="113"/>
      <c r="C39" s="3">
        <f>SUM(C14:C38)</f>
        <v>12</v>
      </c>
      <c r="D39" s="3">
        <f t="shared" ref="D39:T39" si="0">SUM(D14:D38)</f>
        <v>3</v>
      </c>
      <c r="E39" s="3">
        <f t="shared" si="0"/>
        <v>0</v>
      </c>
      <c r="F39" s="3">
        <f t="shared" si="0"/>
        <v>12</v>
      </c>
      <c r="G39" s="3">
        <f t="shared" si="0"/>
        <v>3</v>
      </c>
      <c r="H39" s="3">
        <f t="shared" si="0"/>
        <v>0</v>
      </c>
      <c r="I39" s="3">
        <f t="shared" si="0"/>
        <v>11</v>
      </c>
      <c r="J39" s="3">
        <f t="shared" si="0"/>
        <v>4</v>
      </c>
      <c r="K39" s="3">
        <f t="shared" si="0"/>
        <v>0</v>
      </c>
      <c r="L39" s="3">
        <f t="shared" si="0"/>
        <v>12</v>
      </c>
      <c r="M39" s="3">
        <f t="shared" si="0"/>
        <v>3</v>
      </c>
      <c r="N39" s="3">
        <f t="shared" si="0"/>
        <v>0</v>
      </c>
      <c r="O39" s="3">
        <f t="shared" si="0"/>
        <v>12</v>
      </c>
      <c r="P39" s="3">
        <f t="shared" si="0"/>
        <v>3</v>
      </c>
      <c r="Q39" s="3">
        <f t="shared" si="0"/>
        <v>0</v>
      </c>
      <c r="R39" s="3">
        <f t="shared" si="0"/>
        <v>11</v>
      </c>
      <c r="S39" s="3">
        <f t="shared" si="0"/>
        <v>4</v>
      </c>
      <c r="T39" s="3">
        <f t="shared" si="0"/>
        <v>0</v>
      </c>
      <c r="U39" s="3">
        <f t="shared" ref="U39:BD39" si="1">SUM(U14:U38)</f>
        <v>12</v>
      </c>
      <c r="V39" s="3">
        <f t="shared" si="1"/>
        <v>3</v>
      </c>
      <c r="W39" s="3">
        <f t="shared" si="1"/>
        <v>0</v>
      </c>
      <c r="X39" s="3">
        <f t="shared" si="1"/>
        <v>12</v>
      </c>
      <c r="Y39" s="3">
        <f t="shared" si="1"/>
        <v>3</v>
      </c>
      <c r="Z39" s="3">
        <f t="shared" si="1"/>
        <v>0</v>
      </c>
      <c r="AA39" s="3">
        <f t="shared" si="1"/>
        <v>12</v>
      </c>
      <c r="AB39" s="3">
        <f t="shared" si="1"/>
        <v>3</v>
      </c>
      <c r="AC39" s="3">
        <f t="shared" si="1"/>
        <v>0</v>
      </c>
      <c r="AD39" s="3">
        <f t="shared" si="1"/>
        <v>11</v>
      </c>
      <c r="AE39" s="3">
        <f t="shared" si="1"/>
        <v>4</v>
      </c>
      <c r="AF39" s="3">
        <f t="shared" si="1"/>
        <v>0</v>
      </c>
      <c r="AG39" s="3">
        <f t="shared" si="1"/>
        <v>13</v>
      </c>
      <c r="AH39" s="3">
        <f t="shared" si="1"/>
        <v>2</v>
      </c>
      <c r="AI39" s="3">
        <f t="shared" si="1"/>
        <v>0</v>
      </c>
      <c r="AJ39" s="3">
        <f t="shared" si="1"/>
        <v>12</v>
      </c>
      <c r="AK39" s="3">
        <f t="shared" si="1"/>
        <v>3</v>
      </c>
      <c r="AL39" s="3">
        <f t="shared" si="1"/>
        <v>0</v>
      </c>
      <c r="AM39" s="3">
        <f t="shared" si="1"/>
        <v>11</v>
      </c>
      <c r="AN39" s="3">
        <f t="shared" si="1"/>
        <v>4</v>
      </c>
      <c r="AO39" s="3">
        <f t="shared" si="1"/>
        <v>0</v>
      </c>
      <c r="AP39" s="3">
        <f t="shared" si="1"/>
        <v>13</v>
      </c>
      <c r="AQ39" s="3">
        <f t="shared" si="1"/>
        <v>2</v>
      </c>
      <c r="AR39" s="3">
        <f t="shared" si="1"/>
        <v>0</v>
      </c>
      <c r="AS39" s="3">
        <f t="shared" si="1"/>
        <v>12</v>
      </c>
      <c r="AT39" s="3">
        <f t="shared" si="1"/>
        <v>3</v>
      </c>
      <c r="AU39" s="3">
        <f t="shared" si="1"/>
        <v>0</v>
      </c>
      <c r="AV39" s="3">
        <f t="shared" si="1"/>
        <v>11</v>
      </c>
      <c r="AW39" s="3">
        <f t="shared" si="1"/>
        <v>4</v>
      </c>
      <c r="AX39" s="3">
        <f t="shared" si="1"/>
        <v>0</v>
      </c>
      <c r="AY39" s="3">
        <f t="shared" si="1"/>
        <v>13</v>
      </c>
      <c r="AZ39" s="3">
        <f t="shared" si="1"/>
        <v>2</v>
      </c>
      <c r="BA39" s="3">
        <f t="shared" si="1"/>
        <v>0</v>
      </c>
      <c r="BB39" s="3">
        <f t="shared" si="1"/>
        <v>12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11</v>
      </c>
      <c r="BF39" s="3">
        <f t="shared" si="2"/>
        <v>4</v>
      </c>
      <c r="BG39" s="3">
        <f t="shared" si="2"/>
        <v>0</v>
      </c>
      <c r="BH39" s="3">
        <f t="shared" si="2"/>
        <v>12</v>
      </c>
      <c r="BI39" s="3">
        <f t="shared" si="2"/>
        <v>3</v>
      </c>
      <c r="BJ39" s="3">
        <f t="shared" si="2"/>
        <v>0</v>
      </c>
      <c r="BK39" s="3">
        <f t="shared" si="2"/>
        <v>12</v>
      </c>
      <c r="BL39" s="3">
        <f t="shared" si="2"/>
        <v>3</v>
      </c>
      <c r="BM39" s="3">
        <f t="shared" si="2"/>
        <v>0</v>
      </c>
      <c r="BN39" s="3">
        <f t="shared" si="2"/>
        <v>11</v>
      </c>
      <c r="BO39" s="3">
        <f t="shared" si="2"/>
        <v>4</v>
      </c>
      <c r="BP39" s="3">
        <f t="shared" si="2"/>
        <v>0</v>
      </c>
      <c r="BQ39" s="3">
        <f t="shared" si="2"/>
        <v>13</v>
      </c>
      <c r="BR39" s="3">
        <f t="shared" si="2"/>
        <v>2</v>
      </c>
      <c r="BS39" s="3">
        <f t="shared" si="2"/>
        <v>0</v>
      </c>
      <c r="BT39" s="3">
        <f t="shared" si="2"/>
        <v>12</v>
      </c>
      <c r="BU39" s="3">
        <f t="shared" si="2"/>
        <v>3</v>
      </c>
      <c r="BV39" s="3">
        <f t="shared" si="2"/>
        <v>0</v>
      </c>
      <c r="BW39" s="3">
        <f t="shared" si="2"/>
        <v>11</v>
      </c>
      <c r="BX39" s="3">
        <f t="shared" si="2"/>
        <v>4</v>
      </c>
      <c r="BY39" s="3">
        <f t="shared" si="2"/>
        <v>0</v>
      </c>
      <c r="BZ39" s="3">
        <f t="shared" si="2"/>
        <v>12</v>
      </c>
      <c r="CA39" s="3">
        <f t="shared" si="2"/>
        <v>3</v>
      </c>
      <c r="CB39" s="3">
        <f t="shared" si="2"/>
        <v>0</v>
      </c>
      <c r="CC39" s="3">
        <f t="shared" si="2"/>
        <v>12</v>
      </c>
      <c r="CD39" s="3">
        <f t="shared" si="2"/>
        <v>3</v>
      </c>
      <c r="CE39" s="3">
        <f t="shared" si="2"/>
        <v>0</v>
      </c>
      <c r="CF39" s="3">
        <f t="shared" si="2"/>
        <v>12</v>
      </c>
      <c r="CG39" s="3">
        <f t="shared" si="2"/>
        <v>3</v>
      </c>
      <c r="CH39" s="3">
        <f t="shared" si="2"/>
        <v>0</v>
      </c>
      <c r="CI39" s="3">
        <f t="shared" si="2"/>
        <v>13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12</v>
      </c>
      <c r="CM39" s="3">
        <f t="shared" si="3"/>
        <v>3</v>
      </c>
      <c r="CN39" s="3">
        <f t="shared" si="3"/>
        <v>0</v>
      </c>
      <c r="CO39" s="3">
        <f t="shared" si="3"/>
        <v>13</v>
      </c>
      <c r="CP39" s="3">
        <f t="shared" si="3"/>
        <v>2</v>
      </c>
      <c r="CQ39" s="3">
        <f t="shared" si="3"/>
        <v>0</v>
      </c>
      <c r="CR39" s="3">
        <f t="shared" si="3"/>
        <v>12</v>
      </c>
      <c r="CS39" s="3">
        <f t="shared" si="3"/>
        <v>3</v>
      </c>
      <c r="CT39" s="3">
        <f t="shared" si="3"/>
        <v>0</v>
      </c>
      <c r="CU39" s="3">
        <f t="shared" si="3"/>
        <v>13</v>
      </c>
      <c r="CV39" s="3">
        <f t="shared" si="3"/>
        <v>2</v>
      </c>
      <c r="CW39" s="3">
        <f t="shared" si="3"/>
        <v>0</v>
      </c>
      <c r="CX39" s="3">
        <f t="shared" si="3"/>
        <v>11</v>
      </c>
      <c r="CY39" s="3">
        <f t="shared" si="3"/>
        <v>4</v>
      </c>
      <c r="CZ39" s="3">
        <f t="shared" si="3"/>
        <v>0</v>
      </c>
      <c r="DA39" s="3">
        <f t="shared" si="3"/>
        <v>13</v>
      </c>
      <c r="DB39" s="3">
        <f t="shared" si="3"/>
        <v>2</v>
      </c>
      <c r="DC39" s="3">
        <f t="shared" si="3"/>
        <v>0</v>
      </c>
      <c r="DD39" s="3">
        <f t="shared" si="3"/>
        <v>12</v>
      </c>
      <c r="DE39" s="3">
        <f t="shared" si="3"/>
        <v>3</v>
      </c>
      <c r="DF39" s="3">
        <f t="shared" si="3"/>
        <v>0</v>
      </c>
      <c r="DG39" s="3">
        <f t="shared" si="3"/>
        <v>12</v>
      </c>
      <c r="DH39" s="3">
        <f t="shared" si="3"/>
        <v>3</v>
      </c>
      <c r="DI39" s="3">
        <f t="shared" si="3"/>
        <v>0</v>
      </c>
      <c r="DJ39" s="3">
        <f t="shared" si="3"/>
        <v>12</v>
      </c>
      <c r="DK39" s="3">
        <f t="shared" si="3"/>
        <v>3</v>
      </c>
      <c r="DL39" s="3">
        <f t="shared" si="3"/>
        <v>0</v>
      </c>
      <c r="DM39" s="3">
        <f t="shared" si="3"/>
        <v>13</v>
      </c>
      <c r="DN39" s="3">
        <f t="shared" si="3"/>
        <v>2</v>
      </c>
      <c r="DO39" s="3">
        <f t="shared" si="3"/>
        <v>0</v>
      </c>
      <c r="DP39" s="3">
        <f t="shared" si="3"/>
        <v>12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13</v>
      </c>
      <c r="DT39" s="3">
        <f t="shared" si="4"/>
        <v>2</v>
      </c>
      <c r="DU39" s="3">
        <f t="shared" si="4"/>
        <v>0</v>
      </c>
      <c r="DV39" s="3">
        <f t="shared" si="4"/>
        <v>13</v>
      </c>
      <c r="DW39" s="3">
        <f t="shared" si="4"/>
        <v>2</v>
      </c>
      <c r="DX39" s="3">
        <f t="shared" si="4"/>
        <v>0</v>
      </c>
      <c r="DY39" s="3">
        <f t="shared" si="4"/>
        <v>11</v>
      </c>
      <c r="DZ39" s="3">
        <f t="shared" si="4"/>
        <v>4</v>
      </c>
      <c r="EA39" s="3">
        <f t="shared" si="4"/>
        <v>0</v>
      </c>
      <c r="EB39" s="3">
        <f t="shared" si="4"/>
        <v>12</v>
      </c>
      <c r="EC39" s="3">
        <f t="shared" si="4"/>
        <v>3</v>
      </c>
      <c r="ED39" s="3">
        <f t="shared" si="4"/>
        <v>0</v>
      </c>
      <c r="EE39" s="3">
        <f t="shared" si="4"/>
        <v>12</v>
      </c>
      <c r="EF39" s="3">
        <f t="shared" si="4"/>
        <v>3</v>
      </c>
      <c r="EG39" s="3">
        <f t="shared" si="4"/>
        <v>0</v>
      </c>
      <c r="EH39" s="3">
        <f t="shared" si="4"/>
        <v>11</v>
      </c>
      <c r="EI39" s="3">
        <f t="shared" si="4"/>
        <v>4</v>
      </c>
      <c r="EJ39" s="3">
        <f t="shared" si="4"/>
        <v>0</v>
      </c>
      <c r="EK39" s="3">
        <f t="shared" si="4"/>
        <v>13</v>
      </c>
      <c r="EL39" s="3">
        <f t="shared" si="4"/>
        <v>2</v>
      </c>
      <c r="EM39" s="3">
        <f t="shared" si="4"/>
        <v>0</v>
      </c>
      <c r="EN39" s="3">
        <f t="shared" si="4"/>
        <v>11</v>
      </c>
      <c r="EO39" s="3">
        <f t="shared" si="4"/>
        <v>4</v>
      </c>
      <c r="EP39" s="3">
        <f t="shared" si="4"/>
        <v>0</v>
      </c>
      <c r="EQ39" s="3">
        <f t="shared" si="4"/>
        <v>11</v>
      </c>
      <c r="ER39" s="3">
        <f t="shared" si="4"/>
        <v>4</v>
      </c>
      <c r="ES39" s="3">
        <f t="shared" si="4"/>
        <v>0</v>
      </c>
      <c r="ET39" s="3">
        <f t="shared" si="4"/>
        <v>12</v>
      </c>
      <c r="EU39" s="3">
        <f t="shared" si="4"/>
        <v>3</v>
      </c>
      <c r="EV39" s="3">
        <f t="shared" si="4"/>
        <v>0</v>
      </c>
      <c r="EW39" s="3">
        <f t="shared" si="4"/>
        <v>12</v>
      </c>
      <c r="EX39" s="3">
        <f t="shared" si="4"/>
        <v>3</v>
      </c>
      <c r="EY39" s="3">
        <f t="shared" si="4"/>
        <v>0</v>
      </c>
      <c r="EZ39" s="3">
        <f t="shared" ref="EZ39:FK39" si="5">SUM(EZ14:EZ38)</f>
        <v>11</v>
      </c>
      <c r="FA39" s="3">
        <f t="shared" si="5"/>
        <v>4</v>
      </c>
      <c r="FB39" s="3">
        <f t="shared" si="5"/>
        <v>0</v>
      </c>
      <c r="FC39" s="3">
        <f t="shared" si="5"/>
        <v>13</v>
      </c>
      <c r="FD39" s="3">
        <f t="shared" si="5"/>
        <v>2</v>
      </c>
      <c r="FE39" s="3">
        <f t="shared" si="5"/>
        <v>0</v>
      </c>
      <c r="FF39" s="3">
        <f t="shared" si="5"/>
        <v>11</v>
      </c>
      <c r="FG39" s="3">
        <f t="shared" si="5"/>
        <v>4</v>
      </c>
      <c r="FH39" s="3">
        <f t="shared" si="5"/>
        <v>0</v>
      </c>
      <c r="FI39" s="3">
        <f t="shared" si="5"/>
        <v>11</v>
      </c>
      <c r="FJ39" s="3">
        <f t="shared" si="5"/>
        <v>4</v>
      </c>
      <c r="FK39" s="3">
        <f t="shared" si="5"/>
        <v>0</v>
      </c>
    </row>
    <row r="40" spans="1:254" ht="39" customHeight="1">
      <c r="A40" s="114" t="s">
        <v>838</v>
      </c>
      <c r="B40" s="115"/>
      <c r="C40" s="10">
        <f>C39/15%</f>
        <v>80</v>
      </c>
      <c r="D40" s="10">
        <f t="shared" ref="D40:BO40" si="6">D39/15%</f>
        <v>20</v>
      </c>
      <c r="E40" s="10">
        <f t="shared" si="6"/>
        <v>0</v>
      </c>
      <c r="F40" s="10">
        <f t="shared" si="6"/>
        <v>80</v>
      </c>
      <c r="G40" s="10">
        <f t="shared" si="6"/>
        <v>20</v>
      </c>
      <c r="H40" s="10">
        <f t="shared" si="6"/>
        <v>0</v>
      </c>
      <c r="I40" s="10">
        <f t="shared" si="6"/>
        <v>73.333333333333343</v>
      </c>
      <c r="J40" s="10">
        <f t="shared" si="6"/>
        <v>26.666666666666668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80</v>
      </c>
      <c r="P40" s="10">
        <f t="shared" si="6"/>
        <v>20</v>
      </c>
      <c r="Q40" s="10">
        <f t="shared" si="6"/>
        <v>0</v>
      </c>
      <c r="R40" s="10">
        <f t="shared" si="6"/>
        <v>73.333333333333343</v>
      </c>
      <c r="S40" s="10">
        <f t="shared" si="6"/>
        <v>26.666666666666668</v>
      </c>
      <c r="T40" s="10">
        <f t="shared" si="6"/>
        <v>0</v>
      </c>
      <c r="U40" s="10">
        <f t="shared" si="6"/>
        <v>80</v>
      </c>
      <c r="V40" s="10">
        <f t="shared" si="6"/>
        <v>20</v>
      </c>
      <c r="W40" s="10">
        <f t="shared" si="6"/>
        <v>0</v>
      </c>
      <c r="X40" s="10">
        <f t="shared" si="6"/>
        <v>80</v>
      </c>
      <c r="Y40" s="10">
        <f t="shared" si="6"/>
        <v>20</v>
      </c>
      <c r="Z40" s="10">
        <f t="shared" si="6"/>
        <v>0</v>
      </c>
      <c r="AA40" s="10">
        <f t="shared" si="6"/>
        <v>80</v>
      </c>
      <c r="AB40" s="10">
        <f t="shared" si="6"/>
        <v>20</v>
      </c>
      <c r="AC40" s="10">
        <f t="shared" si="6"/>
        <v>0</v>
      </c>
      <c r="AD40" s="10">
        <f t="shared" si="6"/>
        <v>73.333333333333343</v>
      </c>
      <c r="AE40" s="10">
        <f t="shared" si="6"/>
        <v>26.666666666666668</v>
      </c>
      <c r="AF40" s="10">
        <f t="shared" si="6"/>
        <v>0</v>
      </c>
      <c r="AG40" s="10">
        <f t="shared" si="6"/>
        <v>86.666666666666671</v>
      </c>
      <c r="AH40" s="10">
        <f t="shared" si="6"/>
        <v>13.333333333333334</v>
      </c>
      <c r="AI40" s="10">
        <f t="shared" si="6"/>
        <v>0</v>
      </c>
      <c r="AJ40" s="10">
        <f t="shared" si="6"/>
        <v>80</v>
      </c>
      <c r="AK40" s="10">
        <f t="shared" si="6"/>
        <v>20</v>
      </c>
      <c r="AL40" s="10">
        <f t="shared" si="6"/>
        <v>0</v>
      </c>
      <c r="AM40" s="10">
        <f t="shared" si="6"/>
        <v>73.333333333333343</v>
      </c>
      <c r="AN40" s="10">
        <f t="shared" si="6"/>
        <v>26.666666666666668</v>
      </c>
      <c r="AO40" s="10">
        <f t="shared" si="6"/>
        <v>0</v>
      </c>
      <c r="AP40" s="10">
        <f t="shared" si="6"/>
        <v>86.666666666666671</v>
      </c>
      <c r="AQ40" s="10">
        <f t="shared" si="6"/>
        <v>13.333333333333334</v>
      </c>
      <c r="AR40" s="10">
        <f t="shared" si="6"/>
        <v>0</v>
      </c>
      <c r="AS40" s="10">
        <f t="shared" si="6"/>
        <v>80</v>
      </c>
      <c r="AT40" s="10">
        <f t="shared" si="6"/>
        <v>20</v>
      </c>
      <c r="AU40" s="10">
        <f t="shared" si="6"/>
        <v>0</v>
      </c>
      <c r="AV40" s="10">
        <f t="shared" si="6"/>
        <v>73.333333333333343</v>
      </c>
      <c r="AW40" s="10">
        <f t="shared" si="6"/>
        <v>26.666666666666668</v>
      </c>
      <c r="AX40" s="10">
        <f t="shared" si="6"/>
        <v>0</v>
      </c>
      <c r="AY40" s="10">
        <f t="shared" si="6"/>
        <v>86.666666666666671</v>
      </c>
      <c r="AZ40" s="10">
        <f t="shared" si="6"/>
        <v>13.333333333333334</v>
      </c>
      <c r="BA40" s="10">
        <f t="shared" si="6"/>
        <v>0</v>
      </c>
      <c r="BB40" s="10">
        <f t="shared" si="6"/>
        <v>80</v>
      </c>
      <c r="BC40" s="10">
        <f t="shared" si="6"/>
        <v>20</v>
      </c>
      <c r="BD40" s="10">
        <f t="shared" si="6"/>
        <v>0</v>
      </c>
      <c r="BE40" s="10">
        <f t="shared" si="6"/>
        <v>73.333333333333343</v>
      </c>
      <c r="BF40" s="10">
        <f t="shared" si="6"/>
        <v>26.666666666666668</v>
      </c>
      <c r="BG40" s="10">
        <f t="shared" si="6"/>
        <v>0</v>
      </c>
      <c r="BH40" s="10">
        <f t="shared" si="6"/>
        <v>80</v>
      </c>
      <c r="BI40" s="10">
        <f t="shared" si="6"/>
        <v>20</v>
      </c>
      <c r="BJ40" s="10">
        <f t="shared" si="6"/>
        <v>0</v>
      </c>
      <c r="BK40" s="10">
        <f t="shared" si="6"/>
        <v>80</v>
      </c>
      <c r="BL40" s="10">
        <f t="shared" si="6"/>
        <v>20</v>
      </c>
      <c r="BM40" s="10">
        <f t="shared" si="6"/>
        <v>0</v>
      </c>
      <c r="BN40" s="10">
        <f t="shared" si="6"/>
        <v>73.333333333333343</v>
      </c>
      <c r="BO40" s="10">
        <f t="shared" si="6"/>
        <v>26.666666666666668</v>
      </c>
      <c r="BP40" s="10">
        <f t="shared" ref="BP40:EA40" si="7">BP39/15%</f>
        <v>0</v>
      </c>
      <c r="BQ40" s="10">
        <f t="shared" si="7"/>
        <v>86.666666666666671</v>
      </c>
      <c r="BR40" s="10">
        <f t="shared" si="7"/>
        <v>13.333333333333334</v>
      </c>
      <c r="BS40" s="10">
        <f t="shared" si="7"/>
        <v>0</v>
      </c>
      <c r="BT40" s="10">
        <f t="shared" si="7"/>
        <v>80</v>
      </c>
      <c r="BU40" s="10">
        <f t="shared" si="7"/>
        <v>20</v>
      </c>
      <c r="BV40" s="10">
        <f t="shared" si="7"/>
        <v>0</v>
      </c>
      <c r="BW40" s="10">
        <f t="shared" si="7"/>
        <v>73.333333333333343</v>
      </c>
      <c r="BX40" s="10">
        <f t="shared" si="7"/>
        <v>26.666666666666668</v>
      </c>
      <c r="BY40" s="10">
        <f t="shared" si="7"/>
        <v>0</v>
      </c>
      <c r="BZ40" s="10">
        <f t="shared" si="7"/>
        <v>80</v>
      </c>
      <c r="CA40" s="10">
        <f t="shared" si="7"/>
        <v>20</v>
      </c>
      <c r="CB40" s="10">
        <f t="shared" si="7"/>
        <v>0</v>
      </c>
      <c r="CC40" s="10">
        <f t="shared" si="7"/>
        <v>80</v>
      </c>
      <c r="CD40" s="10">
        <f t="shared" si="7"/>
        <v>20</v>
      </c>
      <c r="CE40" s="10">
        <f t="shared" si="7"/>
        <v>0</v>
      </c>
      <c r="CF40" s="10">
        <f t="shared" si="7"/>
        <v>80</v>
      </c>
      <c r="CG40" s="10">
        <f t="shared" si="7"/>
        <v>20</v>
      </c>
      <c r="CH40" s="10">
        <f t="shared" si="7"/>
        <v>0</v>
      </c>
      <c r="CI40" s="10">
        <f t="shared" si="7"/>
        <v>86.666666666666671</v>
      </c>
      <c r="CJ40" s="10">
        <f t="shared" si="7"/>
        <v>13.333333333333334</v>
      </c>
      <c r="CK40" s="10">
        <f t="shared" si="7"/>
        <v>0</v>
      </c>
      <c r="CL40" s="10">
        <f t="shared" si="7"/>
        <v>80</v>
      </c>
      <c r="CM40" s="10">
        <f t="shared" si="7"/>
        <v>20</v>
      </c>
      <c r="CN40" s="10">
        <f t="shared" si="7"/>
        <v>0</v>
      </c>
      <c r="CO40" s="10">
        <f t="shared" si="7"/>
        <v>86.666666666666671</v>
      </c>
      <c r="CP40" s="10">
        <f t="shared" si="7"/>
        <v>13.333333333333334</v>
      </c>
      <c r="CQ40" s="10">
        <f t="shared" si="7"/>
        <v>0</v>
      </c>
      <c r="CR40" s="10">
        <f t="shared" si="7"/>
        <v>80</v>
      </c>
      <c r="CS40" s="10">
        <f t="shared" si="7"/>
        <v>20</v>
      </c>
      <c r="CT40" s="10">
        <f t="shared" si="7"/>
        <v>0</v>
      </c>
      <c r="CU40" s="10">
        <f t="shared" si="7"/>
        <v>86.666666666666671</v>
      </c>
      <c r="CV40" s="10">
        <f t="shared" si="7"/>
        <v>13.333333333333334</v>
      </c>
      <c r="CW40" s="10">
        <f t="shared" si="7"/>
        <v>0</v>
      </c>
      <c r="CX40" s="10">
        <f t="shared" si="7"/>
        <v>73.333333333333343</v>
      </c>
      <c r="CY40" s="10">
        <f t="shared" si="7"/>
        <v>26.666666666666668</v>
      </c>
      <c r="CZ40" s="10">
        <f t="shared" si="7"/>
        <v>0</v>
      </c>
      <c r="DA40" s="10">
        <f t="shared" si="7"/>
        <v>86.666666666666671</v>
      </c>
      <c r="DB40" s="10">
        <f t="shared" si="7"/>
        <v>13.333333333333334</v>
      </c>
      <c r="DC40" s="10">
        <f t="shared" si="7"/>
        <v>0</v>
      </c>
      <c r="DD40" s="10">
        <f t="shared" si="7"/>
        <v>80</v>
      </c>
      <c r="DE40" s="10">
        <f t="shared" si="7"/>
        <v>20</v>
      </c>
      <c r="DF40" s="10">
        <f t="shared" si="7"/>
        <v>0</v>
      </c>
      <c r="DG40" s="10">
        <f t="shared" si="7"/>
        <v>80</v>
      </c>
      <c r="DH40" s="10">
        <f t="shared" si="7"/>
        <v>20</v>
      </c>
      <c r="DI40" s="10">
        <f t="shared" si="7"/>
        <v>0</v>
      </c>
      <c r="DJ40" s="10">
        <f t="shared" si="7"/>
        <v>80</v>
      </c>
      <c r="DK40" s="10">
        <f t="shared" si="7"/>
        <v>20</v>
      </c>
      <c r="DL40" s="10">
        <f t="shared" si="7"/>
        <v>0</v>
      </c>
      <c r="DM40" s="10">
        <f t="shared" si="7"/>
        <v>86.666666666666671</v>
      </c>
      <c r="DN40" s="10">
        <f t="shared" si="7"/>
        <v>13.333333333333334</v>
      </c>
      <c r="DO40" s="10">
        <f t="shared" si="7"/>
        <v>0</v>
      </c>
      <c r="DP40" s="10">
        <f t="shared" si="7"/>
        <v>80</v>
      </c>
      <c r="DQ40" s="10">
        <f t="shared" si="7"/>
        <v>20</v>
      </c>
      <c r="DR40" s="10">
        <f t="shared" si="7"/>
        <v>0</v>
      </c>
      <c r="DS40" s="10">
        <f t="shared" si="7"/>
        <v>86.666666666666671</v>
      </c>
      <c r="DT40" s="10">
        <f t="shared" si="7"/>
        <v>13.333333333333334</v>
      </c>
      <c r="DU40" s="10">
        <f t="shared" si="7"/>
        <v>0</v>
      </c>
      <c r="DV40" s="10">
        <f t="shared" si="7"/>
        <v>86.666666666666671</v>
      </c>
      <c r="DW40" s="10">
        <f t="shared" si="7"/>
        <v>13.333333333333334</v>
      </c>
      <c r="DX40" s="10">
        <f t="shared" si="7"/>
        <v>0</v>
      </c>
      <c r="DY40" s="10">
        <f t="shared" si="7"/>
        <v>73.333333333333343</v>
      </c>
      <c r="DZ40" s="10">
        <f t="shared" si="7"/>
        <v>26.666666666666668</v>
      </c>
      <c r="EA40" s="10">
        <f t="shared" si="7"/>
        <v>0</v>
      </c>
      <c r="EB40" s="10">
        <f t="shared" ref="EB40:FK40" si="8">EB39/15%</f>
        <v>80</v>
      </c>
      <c r="EC40" s="10">
        <f t="shared" si="8"/>
        <v>20</v>
      </c>
      <c r="ED40" s="10">
        <f t="shared" si="8"/>
        <v>0</v>
      </c>
      <c r="EE40" s="10">
        <f t="shared" si="8"/>
        <v>80</v>
      </c>
      <c r="EF40" s="10">
        <f t="shared" si="8"/>
        <v>20</v>
      </c>
      <c r="EG40" s="10">
        <f t="shared" si="8"/>
        <v>0</v>
      </c>
      <c r="EH40" s="10">
        <f t="shared" si="8"/>
        <v>73.333333333333343</v>
      </c>
      <c r="EI40" s="10">
        <f t="shared" si="8"/>
        <v>26.666666666666668</v>
      </c>
      <c r="EJ40" s="10">
        <f t="shared" si="8"/>
        <v>0</v>
      </c>
      <c r="EK40" s="10">
        <f t="shared" si="8"/>
        <v>86.666666666666671</v>
      </c>
      <c r="EL40" s="10">
        <f t="shared" si="8"/>
        <v>13.333333333333334</v>
      </c>
      <c r="EM40" s="10">
        <f t="shared" si="8"/>
        <v>0</v>
      </c>
      <c r="EN40" s="10">
        <f t="shared" si="8"/>
        <v>73.333333333333343</v>
      </c>
      <c r="EO40" s="10">
        <f t="shared" si="8"/>
        <v>26.666666666666668</v>
      </c>
      <c r="EP40" s="10">
        <f t="shared" si="8"/>
        <v>0</v>
      </c>
      <c r="EQ40" s="10">
        <f t="shared" si="8"/>
        <v>73.333333333333343</v>
      </c>
      <c r="ER40" s="10">
        <f t="shared" si="8"/>
        <v>26.666666666666668</v>
      </c>
      <c r="ES40" s="10">
        <f t="shared" si="8"/>
        <v>0</v>
      </c>
      <c r="ET40" s="10">
        <f t="shared" si="8"/>
        <v>80</v>
      </c>
      <c r="EU40" s="10">
        <f t="shared" si="8"/>
        <v>20</v>
      </c>
      <c r="EV40" s="10">
        <f t="shared" si="8"/>
        <v>0</v>
      </c>
      <c r="EW40" s="10">
        <f t="shared" si="8"/>
        <v>80</v>
      </c>
      <c r="EX40" s="10">
        <f t="shared" si="8"/>
        <v>20</v>
      </c>
      <c r="EY40" s="10">
        <f t="shared" si="8"/>
        <v>0</v>
      </c>
      <c r="EZ40" s="10">
        <f t="shared" si="8"/>
        <v>73.333333333333343</v>
      </c>
      <c r="FA40" s="10">
        <f t="shared" si="8"/>
        <v>26.666666666666668</v>
      </c>
      <c r="FB40" s="10">
        <f t="shared" si="8"/>
        <v>0</v>
      </c>
      <c r="FC40" s="10">
        <f t="shared" si="8"/>
        <v>86.666666666666671</v>
      </c>
      <c r="FD40" s="10">
        <f t="shared" si="8"/>
        <v>13.333333333333334</v>
      </c>
      <c r="FE40" s="10">
        <f t="shared" si="8"/>
        <v>0</v>
      </c>
      <c r="FF40" s="10">
        <f t="shared" si="8"/>
        <v>73.333333333333343</v>
      </c>
      <c r="FG40" s="10">
        <f t="shared" si="8"/>
        <v>26.666666666666668</v>
      </c>
      <c r="FH40" s="10">
        <f t="shared" si="8"/>
        <v>0</v>
      </c>
      <c r="FI40" s="10">
        <f t="shared" si="8"/>
        <v>73.333333333333343</v>
      </c>
      <c r="FJ40" s="10">
        <f t="shared" si="8"/>
        <v>26.666666666666668</v>
      </c>
      <c r="FK40" s="10">
        <f t="shared" si="8"/>
        <v>0</v>
      </c>
    </row>
    <row r="42" spans="1:254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E43/100*15</f>
        <v>11.8</v>
      </c>
      <c r="E43" s="52">
        <f>(C40+F40+I40+L40+O40)/5</f>
        <v>78.666666666666671</v>
      </c>
    </row>
    <row r="44" spans="1:254">
      <c r="B44" s="4" t="s">
        <v>811</v>
      </c>
      <c r="C44" s="41" t="s">
        <v>823</v>
      </c>
      <c r="D44" s="42">
        <f>E44/100*15</f>
        <v>3.2</v>
      </c>
      <c r="E44" s="38">
        <f>(D40+G40+J40+M40+P40)/5</f>
        <v>21.333333333333336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15</v>
      </c>
      <c r="E46" s="45">
        <f>SUM(E43:E45)</f>
        <v>100</v>
      </c>
    </row>
    <row r="47" spans="1:254" ht="15" customHeight="1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>
      <c r="B48" s="4" t="s">
        <v>810</v>
      </c>
      <c r="C48" s="41" t="s">
        <v>824</v>
      </c>
      <c r="D48" s="3">
        <f>E48/100*15</f>
        <v>11.600000000000001</v>
      </c>
      <c r="E48" s="38">
        <f>(R40+U40+X40+AA40+AD40)/5</f>
        <v>77.333333333333343</v>
      </c>
      <c r="F48" s="3">
        <f>G48/100*15</f>
        <v>12.200000000000003</v>
      </c>
      <c r="G48" s="38">
        <f>(AG40+AJ40+AM40+AP40+AS40)/5</f>
        <v>81.333333333333343</v>
      </c>
      <c r="H48" s="3">
        <f>I48/100*15</f>
        <v>11.8</v>
      </c>
      <c r="I48" s="38">
        <f>(AV40+AY40+BB40+BE40+BH40)/5</f>
        <v>78.666666666666671</v>
      </c>
    </row>
    <row r="49" spans="2:13">
      <c r="B49" s="4" t="s">
        <v>811</v>
      </c>
      <c r="C49" s="41" t="s">
        <v>824</v>
      </c>
      <c r="D49" s="42">
        <f>E49/100*15</f>
        <v>3.4000000000000004</v>
      </c>
      <c r="E49" s="38">
        <f>(S40+V40+Y40+AB40+AE40)/5</f>
        <v>22.666666666666668</v>
      </c>
      <c r="F49" s="3">
        <f>G49/100*15</f>
        <v>2.8</v>
      </c>
      <c r="G49" s="38">
        <f>(AH40+AK40+AN40+AQ40+AT40)/5</f>
        <v>18.666666666666664</v>
      </c>
      <c r="H49" s="3">
        <f>I49/100*15</f>
        <v>3.2</v>
      </c>
      <c r="I49" s="38">
        <f>(AW40+AZ40+BC40+BF40+BI40)/5</f>
        <v>21.333333333333336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9">SUM(D48:D50)</f>
        <v>15.000000000000002</v>
      </c>
      <c r="E51" s="40">
        <f t="shared" si="9"/>
        <v>100.00000000000001</v>
      </c>
      <c r="F51" s="39">
        <f t="shared" si="9"/>
        <v>15.000000000000004</v>
      </c>
      <c r="G51" s="40">
        <f t="shared" si="9"/>
        <v>100</v>
      </c>
      <c r="H51" s="39">
        <f t="shared" si="9"/>
        <v>15</v>
      </c>
      <c r="I51" s="40">
        <f t="shared" si="9"/>
        <v>100</v>
      </c>
    </row>
    <row r="52" spans="2:13">
      <c r="B52" s="4" t="s">
        <v>810</v>
      </c>
      <c r="C52" s="41" t="s">
        <v>825</v>
      </c>
      <c r="D52" s="3">
        <f>E52/100*15</f>
        <v>11.8</v>
      </c>
      <c r="E52" s="38">
        <f>(BK40+BN40+BQ40+BT40+BW40)/5</f>
        <v>78.666666666666671</v>
      </c>
      <c r="I52" s="25"/>
    </row>
    <row r="53" spans="2:13">
      <c r="B53" s="4" t="s">
        <v>811</v>
      </c>
      <c r="C53" s="41" t="s">
        <v>825</v>
      </c>
      <c r="D53" s="3">
        <f>E53/100*15</f>
        <v>3.2</v>
      </c>
      <c r="E53" s="38">
        <f>(BL40+BO40+BR40+BU40+BX40)/5</f>
        <v>21.333333333333336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15</v>
      </c>
      <c r="E55" s="44">
        <f>SUM(E52:E54)</f>
        <v>100</v>
      </c>
      <c r="F55" s="46"/>
    </row>
    <row r="56" spans="2:13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>
      <c r="B57" s="4" t="s">
        <v>810</v>
      </c>
      <c r="C57" s="41" t="s">
        <v>826</v>
      </c>
      <c r="D57" s="3">
        <f>E57/100*15</f>
        <v>12.200000000000003</v>
      </c>
      <c r="E57" s="38">
        <f>(BZ40+CC40+CF40+CI40+CL40)/5</f>
        <v>81.333333333333343</v>
      </c>
      <c r="F57" s="3">
        <f>G57/100*15</f>
        <v>12.400000000000004</v>
      </c>
      <c r="G57" s="38">
        <f>(CO40+CR40+CU40+CX40+DA40)/5</f>
        <v>82.666666666666686</v>
      </c>
      <c r="H57" s="3">
        <f>I57/100*15</f>
        <v>12.200000000000003</v>
      </c>
      <c r="I57" s="38">
        <f>(DD40+DG40+DJ40+DM40+DP40)/5</f>
        <v>81.333333333333343</v>
      </c>
      <c r="J57" s="3">
        <f>K57/100*15</f>
        <v>12.200000000000003</v>
      </c>
      <c r="K57" s="38">
        <f>(DS40+DV40+DY40+EB40+EE40)/5</f>
        <v>81.333333333333343</v>
      </c>
      <c r="L57" s="3">
        <f>M57/100*15</f>
        <v>11.600000000000001</v>
      </c>
      <c r="M57" s="38">
        <f>(EH40+EK40+EN40+EQ40+ET40)/5</f>
        <v>77.333333333333343</v>
      </c>
    </row>
    <row r="58" spans="2:13">
      <c r="B58" s="4" t="s">
        <v>811</v>
      </c>
      <c r="C58" s="41" t="s">
        <v>826</v>
      </c>
      <c r="D58" s="3">
        <f>E58/100*15</f>
        <v>2.8</v>
      </c>
      <c r="E58" s="38">
        <f>(CA40+CD40+CG40+CJ40+CM40)/5</f>
        <v>18.666666666666664</v>
      </c>
      <c r="F58" s="3">
        <f>G58/100*15</f>
        <v>2.6000000000000005</v>
      </c>
      <c r="G58" s="38">
        <f>(CP40+CS40+CV40+CY40+DB40)/5</f>
        <v>17.333333333333336</v>
      </c>
      <c r="H58" s="3">
        <f>I58/100*15</f>
        <v>2.8</v>
      </c>
      <c r="I58" s="38">
        <f>(DE40+DH40+DK40+DN40+DQ40)/5</f>
        <v>18.666666666666664</v>
      </c>
      <c r="J58" s="3">
        <f>K58/100*15</f>
        <v>2.8000000000000003</v>
      </c>
      <c r="K58" s="38">
        <f>(DT40+DW40+DZ40+EC40+EF40)/5</f>
        <v>18.666666666666668</v>
      </c>
      <c r="L58" s="3">
        <f>M58/100*15</f>
        <v>3.4000000000000004</v>
      </c>
      <c r="M58" s="38">
        <f>(EI40+EL40+EO40+ER40+EU40)/5</f>
        <v>22.666666666666668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0">SUM(D57:D59)</f>
        <v>15.000000000000004</v>
      </c>
      <c r="E60" s="39">
        <f t="shared" si="10"/>
        <v>100</v>
      </c>
      <c r="F60" s="39">
        <f t="shared" si="10"/>
        <v>15.000000000000004</v>
      </c>
      <c r="G60" s="40">
        <f t="shared" si="10"/>
        <v>100.00000000000003</v>
      </c>
      <c r="H60" s="39">
        <f t="shared" si="10"/>
        <v>15.000000000000004</v>
      </c>
      <c r="I60" s="40">
        <f t="shared" si="10"/>
        <v>100</v>
      </c>
      <c r="J60" s="39">
        <f t="shared" si="10"/>
        <v>15.000000000000004</v>
      </c>
      <c r="K60" s="40">
        <f t="shared" si="10"/>
        <v>100.00000000000001</v>
      </c>
      <c r="L60" s="39">
        <f t="shared" si="10"/>
        <v>15.000000000000002</v>
      </c>
      <c r="M60" s="40">
        <f t="shared" si="10"/>
        <v>100.00000000000001</v>
      </c>
    </row>
    <row r="61" spans="2:13">
      <c r="B61" s="4" t="s">
        <v>810</v>
      </c>
      <c r="C61" s="41" t="s">
        <v>827</v>
      </c>
      <c r="D61" s="3">
        <f>E61/100*15</f>
        <v>11.600000000000001</v>
      </c>
      <c r="E61" s="38">
        <f>(EW40+EZ40+FC40+FF40+FI40)/5</f>
        <v>77.333333333333343</v>
      </c>
    </row>
    <row r="62" spans="2:13">
      <c r="B62" s="4" t="s">
        <v>811</v>
      </c>
      <c r="C62" s="41" t="s">
        <v>827</v>
      </c>
      <c r="D62" s="3">
        <f>E62/100*15</f>
        <v>3.4000000000000004</v>
      </c>
      <c r="E62" s="38">
        <f>(EX40+FA40+FD40+FG40+FJ40)/5</f>
        <v>22.666666666666668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15.000000000000002</v>
      </c>
      <c r="E64" s="39">
        <f>SUM(E61:E63)</f>
        <v>100.00000000000001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opLeftCell="L1" workbookViewId="0">
      <selection activeCell="FA16" sqref="FA16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7" t="s">
        <v>1376</v>
      </c>
      <c r="GR2" s="97"/>
      <c r="II2" s="97" t="s">
        <v>1389</v>
      </c>
      <c r="IJ2" s="97"/>
    </row>
    <row r="3" spans="1:254" ht="15.7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>
      <c r="A4" s="88"/>
      <c r="B4" s="89"/>
      <c r="C4" s="168" t="s">
        <v>1393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1392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>
      <c r="A5" s="152" t="s">
        <v>0</v>
      </c>
      <c r="B5" s="152" t="s">
        <v>1</v>
      </c>
      <c r="C5" s="155" t="s">
        <v>1382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1383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1396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>
      <c r="A12" s="153"/>
      <c r="B12" s="153"/>
      <c r="C12" s="149" t="s">
        <v>1051</v>
      </c>
      <c r="D12" s="150"/>
      <c r="E12" s="151"/>
      <c r="F12" s="149" t="s">
        <v>1054</v>
      </c>
      <c r="G12" s="150"/>
      <c r="H12" s="151"/>
      <c r="I12" s="149" t="s">
        <v>1057</v>
      </c>
      <c r="J12" s="150"/>
      <c r="K12" s="151"/>
      <c r="L12" s="149" t="s">
        <v>536</v>
      </c>
      <c r="M12" s="150"/>
      <c r="N12" s="151"/>
      <c r="O12" s="149" t="s">
        <v>1060</v>
      </c>
      <c r="P12" s="150"/>
      <c r="Q12" s="151"/>
      <c r="R12" s="149" t="s">
        <v>1063</v>
      </c>
      <c r="S12" s="150"/>
      <c r="T12" s="151"/>
      <c r="U12" s="149" t="s">
        <v>1067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1072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1075</v>
      </c>
      <c r="AT12" s="150"/>
      <c r="AU12" s="151"/>
      <c r="AV12" s="149" t="s">
        <v>1325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1081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1088</v>
      </c>
      <c r="BX12" s="150"/>
      <c r="BY12" s="151"/>
      <c r="BZ12" s="149" t="s">
        <v>555</v>
      </c>
      <c r="CA12" s="150"/>
      <c r="CB12" s="151"/>
      <c r="CC12" s="149" t="s">
        <v>1092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1104</v>
      </c>
      <c r="DE12" s="136"/>
      <c r="DF12" s="137"/>
      <c r="DG12" s="135" t="s">
        <v>1107</v>
      </c>
      <c r="DH12" s="136"/>
      <c r="DI12" s="137"/>
      <c r="DJ12" s="135" t="s">
        <v>602</v>
      </c>
      <c r="DK12" s="136"/>
      <c r="DL12" s="137"/>
      <c r="DM12" s="135" t="s">
        <v>1111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1119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1130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1136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1141</v>
      </c>
      <c r="FJ12" s="136"/>
      <c r="FK12" s="137"/>
      <c r="FL12" s="135" t="s">
        <v>615</v>
      </c>
      <c r="FM12" s="136"/>
      <c r="FN12" s="137"/>
      <c r="FO12" s="135" t="s">
        <v>1145</v>
      </c>
      <c r="FP12" s="136"/>
      <c r="FQ12" s="137"/>
      <c r="FR12" s="135" t="s">
        <v>617</v>
      </c>
      <c r="FS12" s="136"/>
      <c r="FT12" s="137"/>
      <c r="FU12" s="164" t="s">
        <v>1328</v>
      </c>
      <c r="FV12" s="165"/>
      <c r="FW12" s="166"/>
      <c r="FX12" s="135" t="s">
        <v>1329</v>
      </c>
      <c r="FY12" s="136"/>
      <c r="FZ12" s="137"/>
      <c r="GA12" s="135" t="s">
        <v>621</v>
      </c>
      <c r="GB12" s="136"/>
      <c r="GC12" s="137"/>
      <c r="GD12" s="135" t="s">
        <v>1151</v>
      </c>
      <c r="GE12" s="136"/>
      <c r="GF12" s="137"/>
      <c r="GG12" s="135" t="s">
        <v>624</v>
      </c>
      <c r="GH12" s="136"/>
      <c r="GI12" s="137"/>
      <c r="GJ12" s="135" t="s">
        <v>1157</v>
      </c>
      <c r="GK12" s="136"/>
      <c r="GL12" s="137"/>
      <c r="GM12" s="135" t="s">
        <v>1161</v>
      </c>
      <c r="GN12" s="136"/>
      <c r="GO12" s="137"/>
      <c r="GP12" s="135" t="s">
        <v>1330</v>
      </c>
      <c r="GQ12" s="136"/>
      <c r="GR12" s="13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>
      <c r="A13" s="154"/>
      <c r="B13" s="154"/>
      <c r="C13" s="64" t="s">
        <v>1052</v>
      </c>
      <c r="D13" s="64" t="s">
        <v>1053</v>
      </c>
      <c r="E13" s="64" t="s">
        <v>32</v>
      </c>
      <c r="F13" s="64" t="s">
        <v>500</v>
      </c>
      <c r="G13" s="64" t="s">
        <v>1055</v>
      </c>
      <c r="H13" s="64" t="s">
        <v>1056</v>
      </c>
      <c r="I13" s="64" t="s">
        <v>331</v>
      </c>
      <c r="J13" s="64" t="s">
        <v>1058</v>
      </c>
      <c r="K13" s="64" t="s">
        <v>1059</v>
      </c>
      <c r="L13" s="64" t="s">
        <v>501</v>
      </c>
      <c r="M13" s="64" t="s">
        <v>502</v>
      </c>
      <c r="N13" s="64" t="s">
        <v>503</v>
      </c>
      <c r="O13" s="64" t="s">
        <v>1061</v>
      </c>
      <c r="P13" s="64" t="s">
        <v>1061</v>
      </c>
      <c r="Q13" s="64" t="s">
        <v>1062</v>
      </c>
      <c r="R13" s="64" t="s">
        <v>1064</v>
      </c>
      <c r="S13" s="64" t="s">
        <v>1065</v>
      </c>
      <c r="T13" s="64" t="s">
        <v>1066</v>
      </c>
      <c r="U13" s="64" t="s">
        <v>1068</v>
      </c>
      <c r="V13" s="64" t="s">
        <v>1069</v>
      </c>
      <c r="W13" s="64" t="s">
        <v>1070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1071</v>
      </c>
      <c r="AG13" s="64" t="s">
        <v>513</v>
      </c>
      <c r="AH13" s="64" t="s">
        <v>514</v>
      </c>
      <c r="AI13" s="64" t="s">
        <v>1073</v>
      </c>
      <c r="AJ13" s="64" t="s">
        <v>214</v>
      </c>
      <c r="AK13" s="64" t="s">
        <v>1074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884</v>
      </c>
      <c r="AR13" s="64" t="s">
        <v>243</v>
      </c>
      <c r="AS13" s="64" t="s">
        <v>1076</v>
      </c>
      <c r="AT13" s="64" t="s">
        <v>1077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1078</v>
      </c>
      <c r="BA13" s="64" t="s">
        <v>191</v>
      </c>
      <c r="BB13" s="64" t="s">
        <v>1079</v>
      </c>
      <c r="BC13" s="64" t="s">
        <v>528</v>
      </c>
      <c r="BD13" s="64" t="s">
        <v>1080</v>
      </c>
      <c r="BE13" s="64" t="s">
        <v>83</v>
      </c>
      <c r="BF13" s="64" t="s">
        <v>529</v>
      </c>
      <c r="BG13" s="64" t="s">
        <v>203</v>
      </c>
      <c r="BH13" s="64" t="s">
        <v>1082</v>
      </c>
      <c r="BI13" s="64" t="s">
        <v>1083</v>
      </c>
      <c r="BJ13" s="64" t="s">
        <v>1084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1085</v>
      </c>
      <c r="BQ13" s="64" t="s">
        <v>68</v>
      </c>
      <c r="BR13" s="64" t="s">
        <v>1086</v>
      </c>
      <c r="BS13" s="64" t="s">
        <v>1087</v>
      </c>
      <c r="BT13" s="64" t="s">
        <v>533</v>
      </c>
      <c r="BU13" s="64" t="s">
        <v>534</v>
      </c>
      <c r="BV13" s="66" t="s">
        <v>535</v>
      </c>
      <c r="BW13" s="67" t="s">
        <v>1089</v>
      </c>
      <c r="BX13" s="64" t="s">
        <v>1090</v>
      </c>
      <c r="BY13" s="64" t="s">
        <v>1091</v>
      </c>
      <c r="BZ13" s="64" t="s">
        <v>218</v>
      </c>
      <c r="CA13" s="64" t="s">
        <v>219</v>
      </c>
      <c r="CB13" s="64" t="s">
        <v>549</v>
      </c>
      <c r="CC13" s="64" t="s">
        <v>1093</v>
      </c>
      <c r="CD13" s="64" t="s">
        <v>1094</v>
      </c>
      <c r="CE13" s="64" t="s">
        <v>1095</v>
      </c>
      <c r="CF13" s="64" t="s">
        <v>1096</v>
      </c>
      <c r="CG13" s="64" t="s">
        <v>1097</v>
      </c>
      <c r="CH13" s="64" t="s">
        <v>1098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1099</v>
      </c>
      <c r="CO13" s="64" t="s">
        <v>1100</v>
      </c>
      <c r="CP13" s="64" t="s">
        <v>1101</v>
      </c>
      <c r="CQ13" s="64" t="s">
        <v>1102</v>
      </c>
      <c r="CR13" s="64" t="s">
        <v>231</v>
      </c>
      <c r="CS13" s="64" t="s">
        <v>1103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1105</v>
      </c>
      <c r="DF13" s="64" t="s">
        <v>1106</v>
      </c>
      <c r="DG13" s="64" t="s">
        <v>572</v>
      </c>
      <c r="DH13" s="64" t="s">
        <v>573</v>
      </c>
      <c r="DI13" s="64" t="s">
        <v>1108</v>
      </c>
      <c r="DJ13" s="64" t="s">
        <v>1109</v>
      </c>
      <c r="DK13" s="64" t="s">
        <v>569</v>
      </c>
      <c r="DL13" s="64" t="s">
        <v>1110</v>
      </c>
      <c r="DM13" s="64" t="s">
        <v>570</v>
      </c>
      <c r="DN13" s="64" t="s">
        <v>1112</v>
      </c>
      <c r="DO13" s="64" t="s">
        <v>1113</v>
      </c>
      <c r="DP13" s="64" t="s">
        <v>571</v>
      </c>
      <c r="DQ13" s="64" t="s">
        <v>1114</v>
      </c>
      <c r="DR13" s="64" t="s">
        <v>1115</v>
      </c>
      <c r="DS13" s="64" t="s">
        <v>1116</v>
      </c>
      <c r="DT13" s="64" t="s">
        <v>1117</v>
      </c>
      <c r="DU13" s="64" t="s">
        <v>1118</v>
      </c>
      <c r="DV13" s="64" t="s">
        <v>1120</v>
      </c>
      <c r="DW13" s="64" t="s">
        <v>1121</v>
      </c>
      <c r="DX13" s="64" t="s">
        <v>1326</v>
      </c>
      <c r="DY13" s="64" t="s">
        <v>1122</v>
      </c>
      <c r="DZ13" s="64" t="s">
        <v>1327</v>
      </c>
      <c r="EA13" s="64" t="s">
        <v>1123</v>
      </c>
      <c r="EB13" s="64" t="s">
        <v>575</v>
      </c>
      <c r="EC13" s="64" t="s">
        <v>576</v>
      </c>
      <c r="ED13" s="64" t="s">
        <v>1124</v>
      </c>
      <c r="EE13" s="64" t="s">
        <v>403</v>
      </c>
      <c r="EF13" s="64" t="s">
        <v>577</v>
      </c>
      <c r="EG13" s="64" t="s">
        <v>1125</v>
      </c>
      <c r="EH13" s="64" t="s">
        <v>578</v>
      </c>
      <c r="EI13" s="64" t="s">
        <v>579</v>
      </c>
      <c r="EJ13" s="64" t="s">
        <v>1126</v>
      </c>
      <c r="EK13" s="64" t="s">
        <v>1127</v>
      </c>
      <c r="EL13" s="64" t="s">
        <v>1128</v>
      </c>
      <c r="EM13" s="64" t="s">
        <v>1129</v>
      </c>
      <c r="EN13" s="64" t="s">
        <v>580</v>
      </c>
      <c r="EO13" s="64" t="s">
        <v>581</v>
      </c>
      <c r="EP13" s="64" t="s">
        <v>1131</v>
      </c>
      <c r="EQ13" s="64" t="s">
        <v>582</v>
      </c>
      <c r="ER13" s="64" t="s">
        <v>583</v>
      </c>
      <c r="ES13" s="64" t="s">
        <v>1132</v>
      </c>
      <c r="ET13" s="64" t="s">
        <v>1133</v>
      </c>
      <c r="EU13" s="64" t="s">
        <v>1134</v>
      </c>
      <c r="EV13" s="64" t="s">
        <v>1135</v>
      </c>
      <c r="EW13" s="64" t="s">
        <v>1137</v>
      </c>
      <c r="EX13" s="64" t="s">
        <v>1138</v>
      </c>
      <c r="EY13" s="64" t="s">
        <v>1139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1140</v>
      </c>
      <c r="FF13" s="64" t="s">
        <v>584</v>
      </c>
      <c r="FG13" s="64" t="s">
        <v>585</v>
      </c>
      <c r="FH13" s="64" t="s">
        <v>586</v>
      </c>
      <c r="FI13" s="64" t="s">
        <v>1142</v>
      </c>
      <c r="FJ13" s="64" t="s">
        <v>1143</v>
      </c>
      <c r="FK13" s="64" t="s">
        <v>1144</v>
      </c>
      <c r="FL13" s="64" t="s">
        <v>589</v>
      </c>
      <c r="FM13" s="64" t="s">
        <v>590</v>
      </c>
      <c r="FN13" s="64" t="s">
        <v>591</v>
      </c>
      <c r="FO13" s="64" t="s">
        <v>1146</v>
      </c>
      <c r="FP13" s="64" t="s">
        <v>1147</v>
      </c>
      <c r="FQ13" s="64" t="s">
        <v>1148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1149</v>
      </c>
      <c r="FZ13" s="64" t="s">
        <v>1150</v>
      </c>
      <c r="GA13" s="64" t="s">
        <v>618</v>
      </c>
      <c r="GB13" s="64" t="s">
        <v>619</v>
      </c>
      <c r="GC13" s="64" t="s">
        <v>620</v>
      </c>
      <c r="GD13" s="64" t="s">
        <v>1152</v>
      </c>
      <c r="GE13" s="64" t="s">
        <v>1153</v>
      </c>
      <c r="GF13" s="64" t="s">
        <v>1154</v>
      </c>
      <c r="GG13" s="64" t="s">
        <v>625</v>
      </c>
      <c r="GH13" s="64" t="s">
        <v>1155</v>
      </c>
      <c r="GI13" s="64" t="s">
        <v>1156</v>
      </c>
      <c r="GJ13" s="64" t="s">
        <v>1158</v>
      </c>
      <c r="GK13" s="64" t="s">
        <v>1159</v>
      </c>
      <c r="GL13" s="64" t="s">
        <v>1160</v>
      </c>
      <c r="GM13" s="64" t="s">
        <v>626</v>
      </c>
      <c r="GN13" s="64" t="s">
        <v>627</v>
      </c>
      <c r="GO13" s="64" t="s">
        <v>628</v>
      </c>
      <c r="GP13" s="64" t="s">
        <v>1162</v>
      </c>
      <c r="GQ13" s="64" t="s">
        <v>1163</v>
      </c>
      <c r="GR13" s="64" t="s">
        <v>1164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12" t="s">
        <v>276</v>
      </c>
      <c r="B39" s="11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>
      <c r="A40" s="114" t="s">
        <v>841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2"/>
      <c r="M42" s="31"/>
    </row>
    <row r="43" spans="1:254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1376</v>
      </c>
      <c r="IT2" s="97"/>
      <c r="KK2" s="97" t="s">
        <v>1389</v>
      </c>
      <c r="KL2" s="97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1394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>
      <c r="A4" s="152" t="s">
        <v>0</v>
      </c>
      <c r="B4" s="152" t="s">
        <v>1</v>
      </c>
      <c r="C4" s="179" t="s">
        <v>1390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1391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1395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>
      <c r="A5" s="153"/>
      <c r="B5" s="153"/>
      <c r="C5" s="96" t="s">
        <v>1382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1383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1388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1500000000000004" hidden="1" customHeight="1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149999999999999" hidden="1" customHeight="1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45" hidden="1" customHeight="1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75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>
      <c r="A12" s="153"/>
      <c r="B12" s="153"/>
      <c r="C12" s="91" t="s">
        <v>1336</v>
      </c>
      <c r="D12" s="91"/>
      <c r="E12" s="91"/>
      <c r="F12" s="91" t="s">
        <v>1337</v>
      </c>
      <c r="G12" s="91"/>
      <c r="H12" s="91"/>
      <c r="I12" s="91" t="s">
        <v>1338</v>
      </c>
      <c r="J12" s="91"/>
      <c r="K12" s="91"/>
      <c r="L12" s="91" t="s">
        <v>1339</v>
      </c>
      <c r="M12" s="91"/>
      <c r="N12" s="91"/>
      <c r="O12" s="91" t="s">
        <v>1340</v>
      </c>
      <c r="P12" s="91"/>
      <c r="Q12" s="91"/>
      <c r="R12" s="91" t="s">
        <v>1341</v>
      </c>
      <c r="S12" s="91"/>
      <c r="T12" s="91"/>
      <c r="U12" s="91" t="s">
        <v>1342</v>
      </c>
      <c r="V12" s="91"/>
      <c r="W12" s="91"/>
      <c r="X12" s="91" t="s">
        <v>1343</v>
      </c>
      <c r="Y12" s="91"/>
      <c r="Z12" s="91"/>
      <c r="AA12" s="91" t="s">
        <v>1344</v>
      </c>
      <c r="AB12" s="91"/>
      <c r="AC12" s="91"/>
      <c r="AD12" s="91" t="s">
        <v>1345</v>
      </c>
      <c r="AE12" s="91"/>
      <c r="AF12" s="91"/>
      <c r="AG12" s="91" t="s">
        <v>1346</v>
      </c>
      <c r="AH12" s="91"/>
      <c r="AI12" s="91"/>
      <c r="AJ12" s="91" t="s">
        <v>1347</v>
      </c>
      <c r="AK12" s="91"/>
      <c r="AL12" s="91"/>
      <c r="AM12" s="91" t="s">
        <v>1348</v>
      </c>
      <c r="AN12" s="91"/>
      <c r="AO12" s="91"/>
      <c r="AP12" s="91" t="s">
        <v>1349</v>
      </c>
      <c r="AQ12" s="91"/>
      <c r="AR12" s="91"/>
      <c r="AS12" s="91" t="s">
        <v>1350</v>
      </c>
      <c r="AT12" s="91"/>
      <c r="AU12" s="91"/>
      <c r="AV12" s="91" t="s">
        <v>1351</v>
      </c>
      <c r="AW12" s="91"/>
      <c r="AX12" s="91"/>
      <c r="AY12" s="91" t="s">
        <v>1352</v>
      </c>
      <c r="AZ12" s="91"/>
      <c r="BA12" s="91"/>
      <c r="BB12" s="91" t="s">
        <v>1353</v>
      </c>
      <c r="BC12" s="91"/>
      <c r="BD12" s="91"/>
      <c r="BE12" s="91" t="s">
        <v>1354</v>
      </c>
      <c r="BF12" s="91"/>
      <c r="BG12" s="91"/>
      <c r="BH12" s="91" t="s">
        <v>1355</v>
      </c>
      <c r="BI12" s="91"/>
      <c r="BJ12" s="91"/>
      <c r="BK12" s="91" t="s">
        <v>1356</v>
      </c>
      <c r="BL12" s="91"/>
      <c r="BM12" s="91"/>
      <c r="BN12" s="91" t="s">
        <v>1357</v>
      </c>
      <c r="BO12" s="91"/>
      <c r="BP12" s="91"/>
      <c r="BQ12" s="91" t="s">
        <v>1358</v>
      </c>
      <c r="BR12" s="91"/>
      <c r="BS12" s="91"/>
      <c r="BT12" s="91" t="s">
        <v>1359</v>
      </c>
      <c r="BU12" s="91"/>
      <c r="BV12" s="91"/>
      <c r="BW12" s="91" t="s">
        <v>1360</v>
      </c>
      <c r="BX12" s="91"/>
      <c r="BY12" s="91"/>
      <c r="BZ12" s="91" t="s">
        <v>1197</v>
      </c>
      <c r="CA12" s="91"/>
      <c r="CB12" s="91"/>
      <c r="CC12" s="91" t="s">
        <v>1361</v>
      </c>
      <c r="CD12" s="91"/>
      <c r="CE12" s="91"/>
      <c r="CF12" s="91" t="s">
        <v>1362</v>
      </c>
      <c r="CG12" s="91"/>
      <c r="CH12" s="91"/>
      <c r="CI12" s="91" t="s">
        <v>1363</v>
      </c>
      <c r="CJ12" s="91"/>
      <c r="CK12" s="91"/>
      <c r="CL12" s="91" t="s">
        <v>1364</v>
      </c>
      <c r="CM12" s="91"/>
      <c r="CN12" s="91"/>
      <c r="CO12" s="91" t="s">
        <v>1365</v>
      </c>
      <c r="CP12" s="91"/>
      <c r="CQ12" s="91"/>
      <c r="CR12" s="91" t="s">
        <v>1366</v>
      </c>
      <c r="CS12" s="91"/>
      <c r="CT12" s="91"/>
      <c r="CU12" s="91" t="s">
        <v>1367</v>
      </c>
      <c r="CV12" s="91"/>
      <c r="CW12" s="91"/>
      <c r="CX12" s="91" t="s">
        <v>1368</v>
      </c>
      <c r="CY12" s="91"/>
      <c r="CZ12" s="91"/>
      <c r="DA12" s="91" t="s">
        <v>1369</v>
      </c>
      <c r="DB12" s="91"/>
      <c r="DC12" s="91"/>
      <c r="DD12" s="91" t="s">
        <v>1370</v>
      </c>
      <c r="DE12" s="91"/>
      <c r="DF12" s="91"/>
      <c r="DG12" s="91" t="s">
        <v>1371</v>
      </c>
      <c r="DH12" s="91"/>
      <c r="DI12" s="91"/>
      <c r="DJ12" s="124" t="s">
        <v>1372</v>
      </c>
      <c r="DK12" s="124"/>
      <c r="DL12" s="124"/>
      <c r="DM12" s="124" t="s">
        <v>1373</v>
      </c>
      <c r="DN12" s="124"/>
      <c r="DO12" s="124"/>
      <c r="DP12" s="124" t="s">
        <v>1374</v>
      </c>
      <c r="DQ12" s="124"/>
      <c r="DR12" s="124"/>
      <c r="DS12" s="124" t="s">
        <v>1375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1229</v>
      </c>
      <c r="EF12" s="91"/>
      <c r="EG12" s="91"/>
      <c r="EH12" s="91" t="s">
        <v>761</v>
      </c>
      <c r="EI12" s="91"/>
      <c r="EJ12" s="91"/>
      <c r="EK12" s="91" t="s">
        <v>1332</v>
      </c>
      <c r="EL12" s="91"/>
      <c r="EM12" s="91"/>
      <c r="EN12" s="91" t="s">
        <v>764</v>
      </c>
      <c r="EO12" s="91"/>
      <c r="EP12" s="91"/>
      <c r="EQ12" s="91" t="s">
        <v>1238</v>
      </c>
      <c r="ER12" s="91"/>
      <c r="ES12" s="91"/>
      <c r="ET12" s="91" t="s">
        <v>769</v>
      </c>
      <c r="EU12" s="91"/>
      <c r="EV12" s="91"/>
      <c r="EW12" s="91" t="s">
        <v>1241</v>
      </c>
      <c r="EX12" s="91"/>
      <c r="EY12" s="91"/>
      <c r="EZ12" s="91" t="s">
        <v>1243</v>
      </c>
      <c r="FA12" s="91"/>
      <c r="FB12" s="91"/>
      <c r="FC12" s="91" t="s">
        <v>1245</v>
      </c>
      <c r="FD12" s="91"/>
      <c r="FE12" s="91"/>
      <c r="FF12" s="91" t="s">
        <v>1333</v>
      </c>
      <c r="FG12" s="91"/>
      <c r="FH12" s="91"/>
      <c r="FI12" s="91" t="s">
        <v>1248</v>
      </c>
      <c r="FJ12" s="91"/>
      <c r="FK12" s="91"/>
      <c r="FL12" s="91" t="s">
        <v>773</v>
      </c>
      <c r="FM12" s="91"/>
      <c r="FN12" s="91"/>
      <c r="FO12" s="91" t="s">
        <v>1252</v>
      </c>
      <c r="FP12" s="91"/>
      <c r="FQ12" s="91"/>
      <c r="FR12" s="91" t="s">
        <v>1255</v>
      </c>
      <c r="FS12" s="91"/>
      <c r="FT12" s="91"/>
      <c r="FU12" s="91" t="s">
        <v>1259</v>
      </c>
      <c r="FV12" s="91"/>
      <c r="FW12" s="91"/>
      <c r="FX12" s="91" t="s">
        <v>1261</v>
      </c>
      <c r="FY12" s="91"/>
      <c r="FZ12" s="91"/>
      <c r="GA12" s="124" t="s">
        <v>1264</v>
      </c>
      <c r="GB12" s="124"/>
      <c r="GC12" s="124"/>
      <c r="GD12" s="91" t="s">
        <v>778</v>
      </c>
      <c r="GE12" s="91"/>
      <c r="GF12" s="91"/>
      <c r="GG12" s="124" t="s">
        <v>1271</v>
      </c>
      <c r="GH12" s="124"/>
      <c r="GI12" s="124"/>
      <c r="GJ12" s="124" t="s">
        <v>1272</v>
      </c>
      <c r="GK12" s="124"/>
      <c r="GL12" s="124"/>
      <c r="GM12" s="124" t="s">
        <v>1274</v>
      </c>
      <c r="GN12" s="124"/>
      <c r="GO12" s="124"/>
      <c r="GP12" s="124" t="s">
        <v>1275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1282</v>
      </c>
      <c r="HC12" s="91"/>
      <c r="HD12" s="91"/>
      <c r="HE12" s="91" t="s">
        <v>1284</v>
      </c>
      <c r="HF12" s="91"/>
      <c r="HG12" s="91"/>
      <c r="HH12" s="91" t="s">
        <v>794</v>
      </c>
      <c r="HI12" s="91"/>
      <c r="HJ12" s="91"/>
      <c r="HK12" s="91" t="s">
        <v>1285</v>
      </c>
      <c r="HL12" s="91"/>
      <c r="HM12" s="91"/>
      <c r="HN12" s="91" t="s">
        <v>1288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1297</v>
      </c>
      <c r="IA12" s="91"/>
      <c r="IB12" s="91"/>
      <c r="IC12" s="91" t="s">
        <v>1301</v>
      </c>
      <c r="ID12" s="91"/>
      <c r="IE12" s="91"/>
      <c r="IF12" s="91" t="s">
        <v>800</v>
      </c>
      <c r="IG12" s="91"/>
      <c r="IH12" s="91"/>
      <c r="II12" s="91" t="s">
        <v>1306</v>
      </c>
      <c r="IJ12" s="91"/>
      <c r="IK12" s="91"/>
      <c r="IL12" s="91" t="s">
        <v>1307</v>
      </c>
      <c r="IM12" s="91"/>
      <c r="IN12" s="91"/>
      <c r="IO12" s="91" t="s">
        <v>1311</v>
      </c>
      <c r="IP12" s="91"/>
      <c r="IQ12" s="91"/>
      <c r="IR12" s="91" t="s">
        <v>1315</v>
      </c>
      <c r="IS12" s="91"/>
      <c r="IT12" s="91"/>
      <c r="KM12" s="76"/>
    </row>
    <row r="13" spans="1:299" ht="82.5" customHeight="1">
      <c r="A13" s="154"/>
      <c r="B13" s="154"/>
      <c r="C13" s="64" t="s">
        <v>30</v>
      </c>
      <c r="D13" s="64" t="s">
        <v>1165</v>
      </c>
      <c r="E13" s="64" t="s">
        <v>1166</v>
      </c>
      <c r="F13" s="64" t="s">
        <v>1167</v>
      </c>
      <c r="G13" s="64" t="s">
        <v>1168</v>
      </c>
      <c r="H13" s="64" t="s">
        <v>1059</v>
      </c>
      <c r="I13" s="64" t="s">
        <v>1169</v>
      </c>
      <c r="J13" s="64" t="s">
        <v>1170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1171</v>
      </c>
      <c r="Q13" s="64" t="s">
        <v>623</v>
      </c>
      <c r="R13" s="64" t="s">
        <v>717</v>
      </c>
      <c r="S13" s="64" t="s">
        <v>1172</v>
      </c>
      <c r="T13" s="64" t="s">
        <v>718</v>
      </c>
      <c r="U13" s="64" t="s">
        <v>1173</v>
      </c>
      <c r="V13" s="64" t="s">
        <v>1174</v>
      </c>
      <c r="W13" s="64" t="s">
        <v>1175</v>
      </c>
      <c r="X13" s="64" t="s">
        <v>719</v>
      </c>
      <c r="Y13" s="64" t="s">
        <v>720</v>
      </c>
      <c r="Z13" s="64" t="s">
        <v>1176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1177</v>
      </c>
      <c r="AG13" s="64" t="s">
        <v>1178</v>
      </c>
      <c r="AH13" s="64" t="s">
        <v>1179</v>
      </c>
      <c r="AI13" s="64" t="s">
        <v>1180</v>
      </c>
      <c r="AJ13" s="64" t="s">
        <v>1181</v>
      </c>
      <c r="AK13" s="64" t="s">
        <v>514</v>
      </c>
      <c r="AL13" s="64" t="s">
        <v>1182</v>
      </c>
      <c r="AM13" s="64" t="s">
        <v>722</v>
      </c>
      <c r="AN13" s="64" t="s">
        <v>723</v>
      </c>
      <c r="AO13" s="64" t="s">
        <v>1183</v>
      </c>
      <c r="AP13" s="64" t="s">
        <v>724</v>
      </c>
      <c r="AQ13" s="64" t="s">
        <v>1184</v>
      </c>
      <c r="AR13" s="64" t="s">
        <v>725</v>
      </c>
      <c r="AS13" s="64" t="s">
        <v>94</v>
      </c>
      <c r="AT13" s="64" t="s">
        <v>255</v>
      </c>
      <c r="AU13" s="64" t="s">
        <v>1185</v>
      </c>
      <c r="AV13" s="64" t="s">
        <v>726</v>
      </c>
      <c r="AW13" s="64" t="s">
        <v>727</v>
      </c>
      <c r="AX13" s="64" t="s">
        <v>1186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1187</v>
      </c>
      <c r="BH13" s="64" t="s">
        <v>1188</v>
      </c>
      <c r="BI13" s="64" t="s">
        <v>734</v>
      </c>
      <c r="BJ13" s="64" t="s">
        <v>1189</v>
      </c>
      <c r="BK13" s="64" t="s">
        <v>735</v>
      </c>
      <c r="BL13" s="64" t="s">
        <v>736</v>
      </c>
      <c r="BM13" s="64" t="s">
        <v>1190</v>
      </c>
      <c r="BN13" s="64" t="s">
        <v>1191</v>
      </c>
      <c r="BO13" s="64" t="s">
        <v>1192</v>
      </c>
      <c r="BP13" s="64" t="s">
        <v>721</v>
      </c>
      <c r="BQ13" s="64" t="s">
        <v>1193</v>
      </c>
      <c r="BR13" s="64" t="s">
        <v>1194</v>
      </c>
      <c r="BS13" s="64" t="s">
        <v>1195</v>
      </c>
      <c r="BT13" s="64" t="s">
        <v>737</v>
      </c>
      <c r="BU13" s="64" t="s">
        <v>738</v>
      </c>
      <c r="BV13" s="64" t="s">
        <v>1196</v>
      </c>
      <c r="BW13" s="64" t="s">
        <v>739</v>
      </c>
      <c r="BX13" s="64" t="s">
        <v>740</v>
      </c>
      <c r="BY13" s="64" t="s">
        <v>741</v>
      </c>
      <c r="BZ13" s="64" t="s">
        <v>1197</v>
      </c>
      <c r="CA13" s="64" t="s">
        <v>1198</v>
      </c>
      <c r="CB13" s="64" t="s">
        <v>1199</v>
      </c>
      <c r="CC13" s="64" t="s">
        <v>1200</v>
      </c>
      <c r="CD13" s="64" t="s">
        <v>744</v>
      </c>
      <c r="CE13" s="64" t="s">
        <v>745</v>
      </c>
      <c r="CF13" s="64" t="s">
        <v>1201</v>
      </c>
      <c r="CG13" s="64" t="s">
        <v>1202</v>
      </c>
      <c r="CH13" s="64" t="s">
        <v>742</v>
      </c>
      <c r="CI13" s="64" t="s">
        <v>1203</v>
      </c>
      <c r="CJ13" s="64" t="s">
        <v>1204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1205</v>
      </c>
      <c r="CQ13" s="64" t="s">
        <v>748</v>
      </c>
      <c r="CR13" s="64" t="s">
        <v>749</v>
      </c>
      <c r="CS13" s="64" t="s">
        <v>1206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1207</v>
      </c>
      <c r="CY13" s="64" t="s">
        <v>1208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1209</v>
      </c>
      <c r="DG13" s="64" t="s">
        <v>1210</v>
      </c>
      <c r="DH13" s="64" t="s">
        <v>1211</v>
      </c>
      <c r="DI13" s="64" t="s">
        <v>1212</v>
      </c>
      <c r="DJ13" s="65" t="s">
        <v>358</v>
      </c>
      <c r="DK13" s="64" t="s">
        <v>1213</v>
      </c>
      <c r="DL13" s="65" t="s">
        <v>1214</v>
      </c>
      <c r="DM13" s="65" t="s">
        <v>756</v>
      </c>
      <c r="DN13" s="64" t="s">
        <v>1215</v>
      </c>
      <c r="DO13" s="65" t="s">
        <v>757</v>
      </c>
      <c r="DP13" s="65" t="s">
        <v>758</v>
      </c>
      <c r="DQ13" s="64" t="s">
        <v>1331</v>
      </c>
      <c r="DR13" s="65" t="s">
        <v>1216</v>
      </c>
      <c r="DS13" s="65" t="s">
        <v>1217</v>
      </c>
      <c r="DT13" s="64" t="s">
        <v>1218</v>
      </c>
      <c r="DU13" s="65" t="s">
        <v>1219</v>
      </c>
      <c r="DV13" s="65" t="s">
        <v>1220</v>
      </c>
      <c r="DW13" s="64" t="s">
        <v>1221</v>
      </c>
      <c r="DX13" s="65" t="s">
        <v>1222</v>
      </c>
      <c r="DY13" s="64" t="s">
        <v>1223</v>
      </c>
      <c r="DZ13" s="64" t="s">
        <v>1224</v>
      </c>
      <c r="EA13" s="64" t="s">
        <v>1225</v>
      </c>
      <c r="EB13" s="64" t="s">
        <v>1226</v>
      </c>
      <c r="EC13" s="64" t="s">
        <v>1227</v>
      </c>
      <c r="ED13" s="64" t="s">
        <v>1228</v>
      </c>
      <c r="EE13" s="64" t="s">
        <v>1230</v>
      </c>
      <c r="EF13" s="64" t="s">
        <v>1231</v>
      </c>
      <c r="EG13" s="64" t="s">
        <v>1232</v>
      </c>
      <c r="EH13" s="64" t="s">
        <v>762</v>
      </c>
      <c r="EI13" s="64" t="s">
        <v>763</v>
      </c>
      <c r="EJ13" s="64" t="s">
        <v>1233</v>
      </c>
      <c r="EK13" s="64" t="s">
        <v>1234</v>
      </c>
      <c r="EL13" s="64" t="s">
        <v>1235</v>
      </c>
      <c r="EM13" s="64" t="s">
        <v>1236</v>
      </c>
      <c r="EN13" s="64" t="s">
        <v>765</v>
      </c>
      <c r="EO13" s="64" t="s">
        <v>766</v>
      </c>
      <c r="EP13" s="64" t="s">
        <v>1237</v>
      </c>
      <c r="EQ13" s="64" t="s">
        <v>767</v>
      </c>
      <c r="ER13" s="64" t="s">
        <v>768</v>
      </c>
      <c r="ES13" s="64" t="s">
        <v>1239</v>
      </c>
      <c r="ET13" s="64" t="s">
        <v>770</v>
      </c>
      <c r="EU13" s="64" t="s">
        <v>771</v>
      </c>
      <c r="EV13" s="64" t="s">
        <v>1240</v>
      </c>
      <c r="EW13" s="64" t="s">
        <v>770</v>
      </c>
      <c r="EX13" s="64" t="s">
        <v>771</v>
      </c>
      <c r="EY13" s="64" t="s">
        <v>1242</v>
      </c>
      <c r="EZ13" s="64" t="s">
        <v>196</v>
      </c>
      <c r="FA13" s="64" t="s">
        <v>1244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1246</v>
      </c>
      <c r="FH13" s="64" t="s">
        <v>1247</v>
      </c>
      <c r="FI13" s="64" t="s">
        <v>16</v>
      </c>
      <c r="FJ13" s="64" t="s">
        <v>17</v>
      </c>
      <c r="FK13" s="64" t="s">
        <v>145</v>
      </c>
      <c r="FL13" s="64" t="s">
        <v>1249</v>
      </c>
      <c r="FM13" s="64" t="s">
        <v>1250</v>
      </c>
      <c r="FN13" s="64" t="s">
        <v>1251</v>
      </c>
      <c r="FO13" s="64" t="s">
        <v>1253</v>
      </c>
      <c r="FP13" s="64" t="s">
        <v>1254</v>
      </c>
      <c r="FQ13" s="64" t="s">
        <v>1256</v>
      </c>
      <c r="FR13" s="64" t="s">
        <v>774</v>
      </c>
      <c r="FS13" s="64" t="s">
        <v>1257</v>
      </c>
      <c r="FT13" s="64" t="s">
        <v>1258</v>
      </c>
      <c r="FU13" s="64" t="s">
        <v>775</v>
      </c>
      <c r="FV13" s="64" t="s">
        <v>776</v>
      </c>
      <c r="FW13" s="64" t="s">
        <v>1260</v>
      </c>
      <c r="FX13" s="64" t="s">
        <v>1262</v>
      </c>
      <c r="FY13" s="64" t="s">
        <v>777</v>
      </c>
      <c r="FZ13" s="64" t="s">
        <v>1263</v>
      </c>
      <c r="GA13" s="65" t="s">
        <v>1265</v>
      </c>
      <c r="GB13" s="64" t="s">
        <v>1266</v>
      </c>
      <c r="GC13" s="65" t="s">
        <v>1267</v>
      </c>
      <c r="GD13" s="64" t="s">
        <v>1268</v>
      </c>
      <c r="GE13" s="64" t="s">
        <v>1269</v>
      </c>
      <c r="GF13" s="64" t="s">
        <v>1270</v>
      </c>
      <c r="GG13" s="65" t="s">
        <v>150</v>
      </c>
      <c r="GH13" s="64" t="s">
        <v>779</v>
      </c>
      <c r="GI13" s="65" t="s">
        <v>780</v>
      </c>
      <c r="GJ13" s="65" t="s">
        <v>1273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1276</v>
      </c>
      <c r="GS13" s="65" t="s">
        <v>1277</v>
      </c>
      <c r="GT13" s="64" t="s">
        <v>786</v>
      </c>
      <c r="GU13" s="65" t="s">
        <v>1278</v>
      </c>
      <c r="GV13" s="65" t="s">
        <v>1279</v>
      </c>
      <c r="GW13" s="64" t="s">
        <v>1280</v>
      </c>
      <c r="GX13" s="65" t="s">
        <v>1281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1283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1286</v>
      </c>
      <c r="HL13" s="64" t="s">
        <v>793</v>
      </c>
      <c r="HM13" s="64" t="s">
        <v>1287</v>
      </c>
      <c r="HN13" s="64" t="s">
        <v>1289</v>
      </c>
      <c r="HO13" s="64" t="s">
        <v>1290</v>
      </c>
      <c r="HP13" s="64" t="s">
        <v>1291</v>
      </c>
      <c r="HQ13" s="64" t="s">
        <v>798</v>
      </c>
      <c r="HR13" s="64" t="s">
        <v>799</v>
      </c>
      <c r="HS13" s="64" t="s">
        <v>1292</v>
      </c>
      <c r="HT13" s="64" t="s">
        <v>1334</v>
      </c>
      <c r="HU13" s="64" t="s">
        <v>796</v>
      </c>
      <c r="HV13" s="64" t="s">
        <v>1293</v>
      </c>
      <c r="HW13" s="64" t="s">
        <v>1294</v>
      </c>
      <c r="HX13" s="64" t="s">
        <v>1295</v>
      </c>
      <c r="HY13" s="64" t="s">
        <v>1296</v>
      </c>
      <c r="HZ13" s="64" t="s">
        <v>1298</v>
      </c>
      <c r="IA13" s="64" t="s">
        <v>1299</v>
      </c>
      <c r="IB13" s="64" t="s">
        <v>1300</v>
      </c>
      <c r="IC13" s="64" t="s">
        <v>1302</v>
      </c>
      <c r="ID13" s="64" t="s">
        <v>1303</v>
      </c>
      <c r="IE13" s="64" t="s">
        <v>1304</v>
      </c>
      <c r="IF13" s="64" t="s">
        <v>801</v>
      </c>
      <c r="IG13" s="64" t="s">
        <v>802</v>
      </c>
      <c r="IH13" s="64" t="s">
        <v>1305</v>
      </c>
      <c r="II13" s="64" t="s">
        <v>146</v>
      </c>
      <c r="IJ13" s="64" t="s">
        <v>233</v>
      </c>
      <c r="IK13" s="64" t="s">
        <v>207</v>
      </c>
      <c r="IL13" s="64" t="s">
        <v>1308</v>
      </c>
      <c r="IM13" s="64" t="s">
        <v>1309</v>
      </c>
      <c r="IN13" s="64" t="s">
        <v>1310</v>
      </c>
      <c r="IO13" s="64" t="s">
        <v>1312</v>
      </c>
      <c r="IP13" s="64" t="s">
        <v>1313</v>
      </c>
      <c r="IQ13" s="64" t="s">
        <v>1314</v>
      </c>
      <c r="IR13" s="64" t="s">
        <v>1316</v>
      </c>
      <c r="IS13" s="64" t="s">
        <v>1317</v>
      </c>
      <c r="IT13" s="64" t="s">
        <v>1318</v>
      </c>
      <c r="IU13" s="63"/>
      <c r="IV13" s="63"/>
      <c r="IW13" s="63"/>
      <c r="IX13" s="63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>
      <c r="A40" s="114" t="s">
        <v>840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IH17" sqref="IH17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4" t="s">
        <v>1378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1376</v>
      </c>
      <c r="IT2" s="97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>
      <c r="A5" s="153"/>
      <c r="B5" s="153"/>
      <c r="C5" s="138" t="s">
        <v>1382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1385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1388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>
      <c r="A7" s="153"/>
      <c r="B7" s="153"/>
      <c r="C7" s="91" t="s">
        <v>1336</v>
      </c>
      <c r="D7" s="91"/>
      <c r="E7" s="91"/>
      <c r="F7" s="91" t="s">
        <v>1337</v>
      </c>
      <c r="G7" s="91"/>
      <c r="H7" s="91"/>
      <c r="I7" s="91" t="s">
        <v>1338</v>
      </c>
      <c r="J7" s="91"/>
      <c r="K7" s="91"/>
      <c r="L7" s="91" t="s">
        <v>1339</v>
      </c>
      <c r="M7" s="91"/>
      <c r="N7" s="91"/>
      <c r="O7" s="91" t="s">
        <v>1340</v>
      </c>
      <c r="P7" s="91"/>
      <c r="Q7" s="91"/>
      <c r="R7" s="91" t="s">
        <v>1341</v>
      </c>
      <c r="S7" s="91"/>
      <c r="T7" s="91"/>
      <c r="U7" s="91" t="s">
        <v>1342</v>
      </c>
      <c r="V7" s="91"/>
      <c r="W7" s="91"/>
      <c r="X7" s="91" t="s">
        <v>1343</v>
      </c>
      <c r="Y7" s="91"/>
      <c r="Z7" s="91"/>
      <c r="AA7" s="91" t="s">
        <v>1344</v>
      </c>
      <c r="AB7" s="91"/>
      <c r="AC7" s="91"/>
      <c r="AD7" s="91" t="s">
        <v>1345</v>
      </c>
      <c r="AE7" s="91"/>
      <c r="AF7" s="91"/>
      <c r="AG7" s="91" t="s">
        <v>1346</v>
      </c>
      <c r="AH7" s="91"/>
      <c r="AI7" s="91"/>
      <c r="AJ7" s="91" t="s">
        <v>1347</v>
      </c>
      <c r="AK7" s="91"/>
      <c r="AL7" s="91"/>
      <c r="AM7" s="91" t="s">
        <v>1348</v>
      </c>
      <c r="AN7" s="91"/>
      <c r="AO7" s="91"/>
      <c r="AP7" s="91" t="s">
        <v>1349</v>
      </c>
      <c r="AQ7" s="91"/>
      <c r="AR7" s="91"/>
      <c r="AS7" s="91" t="s">
        <v>1350</v>
      </c>
      <c r="AT7" s="91"/>
      <c r="AU7" s="91"/>
      <c r="AV7" s="91" t="s">
        <v>1351</v>
      </c>
      <c r="AW7" s="91"/>
      <c r="AX7" s="91"/>
      <c r="AY7" s="91" t="s">
        <v>1352</v>
      </c>
      <c r="AZ7" s="91"/>
      <c r="BA7" s="91"/>
      <c r="BB7" s="91" t="s">
        <v>1353</v>
      </c>
      <c r="BC7" s="91"/>
      <c r="BD7" s="91"/>
      <c r="BE7" s="91" t="s">
        <v>1354</v>
      </c>
      <c r="BF7" s="91"/>
      <c r="BG7" s="91"/>
      <c r="BH7" s="91" t="s">
        <v>1355</v>
      </c>
      <c r="BI7" s="91"/>
      <c r="BJ7" s="91"/>
      <c r="BK7" s="91" t="s">
        <v>1356</v>
      </c>
      <c r="BL7" s="91"/>
      <c r="BM7" s="91"/>
      <c r="BN7" s="91" t="s">
        <v>1357</v>
      </c>
      <c r="BO7" s="91"/>
      <c r="BP7" s="91"/>
      <c r="BQ7" s="91" t="s">
        <v>1358</v>
      </c>
      <c r="BR7" s="91"/>
      <c r="BS7" s="91"/>
      <c r="BT7" s="91" t="s">
        <v>1359</v>
      </c>
      <c r="BU7" s="91"/>
      <c r="BV7" s="91"/>
      <c r="BW7" s="91" t="s">
        <v>1360</v>
      </c>
      <c r="BX7" s="91"/>
      <c r="BY7" s="91"/>
      <c r="BZ7" s="91" t="s">
        <v>1197</v>
      </c>
      <c r="CA7" s="91"/>
      <c r="CB7" s="91"/>
      <c r="CC7" s="91" t="s">
        <v>1361</v>
      </c>
      <c r="CD7" s="91"/>
      <c r="CE7" s="91"/>
      <c r="CF7" s="91" t="s">
        <v>1362</v>
      </c>
      <c r="CG7" s="91"/>
      <c r="CH7" s="91"/>
      <c r="CI7" s="91" t="s">
        <v>1363</v>
      </c>
      <c r="CJ7" s="91"/>
      <c r="CK7" s="91"/>
      <c r="CL7" s="91" t="s">
        <v>1364</v>
      </c>
      <c r="CM7" s="91"/>
      <c r="CN7" s="91"/>
      <c r="CO7" s="91" t="s">
        <v>1365</v>
      </c>
      <c r="CP7" s="91"/>
      <c r="CQ7" s="91"/>
      <c r="CR7" s="91" t="s">
        <v>1366</v>
      </c>
      <c r="CS7" s="91"/>
      <c r="CT7" s="91"/>
      <c r="CU7" s="91" t="s">
        <v>1367</v>
      </c>
      <c r="CV7" s="91"/>
      <c r="CW7" s="91"/>
      <c r="CX7" s="91" t="s">
        <v>1368</v>
      </c>
      <c r="CY7" s="91"/>
      <c r="CZ7" s="91"/>
      <c r="DA7" s="91" t="s">
        <v>1369</v>
      </c>
      <c r="DB7" s="91"/>
      <c r="DC7" s="91"/>
      <c r="DD7" s="91" t="s">
        <v>1370</v>
      </c>
      <c r="DE7" s="91"/>
      <c r="DF7" s="91"/>
      <c r="DG7" s="91" t="s">
        <v>1371</v>
      </c>
      <c r="DH7" s="91"/>
      <c r="DI7" s="91"/>
      <c r="DJ7" s="124" t="s">
        <v>1372</v>
      </c>
      <c r="DK7" s="124"/>
      <c r="DL7" s="124"/>
      <c r="DM7" s="124" t="s">
        <v>1373</v>
      </c>
      <c r="DN7" s="124"/>
      <c r="DO7" s="124"/>
      <c r="DP7" s="124" t="s">
        <v>1374</v>
      </c>
      <c r="DQ7" s="124"/>
      <c r="DR7" s="124"/>
      <c r="DS7" s="124" t="s">
        <v>1375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1229</v>
      </c>
      <c r="EF7" s="91"/>
      <c r="EG7" s="91"/>
      <c r="EH7" s="91" t="s">
        <v>761</v>
      </c>
      <c r="EI7" s="91"/>
      <c r="EJ7" s="91"/>
      <c r="EK7" s="91" t="s">
        <v>1332</v>
      </c>
      <c r="EL7" s="91"/>
      <c r="EM7" s="91"/>
      <c r="EN7" s="91" t="s">
        <v>764</v>
      </c>
      <c r="EO7" s="91"/>
      <c r="EP7" s="91"/>
      <c r="EQ7" s="91" t="s">
        <v>1238</v>
      </c>
      <c r="ER7" s="91"/>
      <c r="ES7" s="91"/>
      <c r="ET7" s="91" t="s">
        <v>769</v>
      </c>
      <c r="EU7" s="91"/>
      <c r="EV7" s="91"/>
      <c r="EW7" s="91" t="s">
        <v>1241</v>
      </c>
      <c r="EX7" s="91"/>
      <c r="EY7" s="91"/>
      <c r="EZ7" s="91" t="s">
        <v>1243</v>
      </c>
      <c r="FA7" s="91"/>
      <c r="FB7" s="91"/>
      <c r="FC7" s="91" t="s">
        <v>1245</v>
      </c>
      <c r="FD7" s="91"/>
      <c r="FE7" s="91"/>
      <c r="FF7" s="91" t="s">
        <v>1333</v>
      </c>
      <c r="FG7" s="91"/>
      <c r="FH7" s="91"/>
      <c r="FI7" s="91" t="s">
        <v>1248</v>
      </c>
      <c r="FJ7" s="91"/>
      <c r="FK7" s="91"/>
      <c r="FL7" s="91" t="s">
        <v>773</v>
      </c>
      <c r="FM7" s="91"/>
      <c r="FN7" s="91"/>
      <c r="FO7" s="91" t="s">
        <v>1252</v>
      </c>
      <c r="FP7" s="91"/>
      <c r="FQ7" s="91"/>
      <c r="FR7" s="91" t="s">
        <v>1255</v>
      </c>
      <c r="FS7" s="91"/>
      <c r="FT7" s="91"/>
      <c r="FU7" s="91" t="s">
        <v>1259</v>
      </c>
      <c r="FV7" s="91"/>
      <c r="FW7" s="91"/>
      <c r="FX7" s="91" t="s">
        <v>1261</v>
      </c>
      <c r="FY7" s="91"/>
      <c r="FZ7" s="91"/>
      <c r="GA7" s="124" t="s">
        <v>1264</v>
      </c>
      <c r="GB7" s="124"/>
      <c r="GC7" s="124"/>
      <c r="GD7" s="91" t="s">
        <v>778</v>
      </c>
      <c r="GE7" s="91"/>
      <c r="GF7" s="91"/>
      <c r="GG7" s="124" t="s">
        <v>1271</v>
      </c>
      <c r="GH7" s="124"/>
      <c r="GI7" s="124"/>
      <c r="GJ7" s="124" t="s">
        <v>1272</v>
      </c>
      <c r="GK7" s="124"/>
      <c r="GL7" s="124"/>
      <c r="GM7" s="124" t="s">
        <v>1274</v>
      </c>
      <c r="GN7" s="124"/>
      <c r="GO7" s="124"/>
      <c r="GP7" s="124" t="s">
        <v>1275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1282</v>
      </c>
      <c r="HC7" s="91"/>
      <c r="HD7" s="91"/>
      <c r="HE7" s="91" t="s">
        <v>1284</v>
      </c>
      <c r="HF7" s="91"/>
      <c r="HG7" s="91"/>
      <c r="HH7" s="91" t="s">
        <v>794</v>
      </c>
      <c r="HI7" s="91"/>
      <c r="HJ7" s="91"/>
      <c r="HK7" s="91" t="s">
        <v>1285</v>
      </c>
      <c r="HL7" s="91"/>
      <c r="HM7" s="91"/>
      <c r="HN7" s="91" t="s">
        <v>1288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1297</v>
      </c>
      <c r="IA7" s="91"/>
      <c r="IB7" s="91"/>
      <c r="IC7" s="91" t="s">
        <v>1301</v>
      </c>
      <c r="ID7" s="91"/>
      <c r="IE7" s="91"/>
      <c r="IF7" s="91" t="s">
        <v>800</v>
      </c>
      <c r="IG7" s="91"/>
      <c r="IH7" s="91"/>
      <c r="II7" s="91" t="s">
        <v>1306</v>
      </c>
      <c r="IJ7" s="91"/>
      <c r="IK7" s="91"/>
      <c r="IL7" s="91" t="s">
        <v>1307</v>
      </c>
      <c r="IM7" s="91"/>
      <c r="IN7" s="91"/>
      <c r="IO7" s="91" t="s">
        <v>1311</v>
      </c>
      <c r="IP7" s="91"/>
      <c r="IQ7" s="91"/>
      <c r="IR7" s="91" t="s">
        <v>1315</v>
      </c>
      <c r="IS7" s="91"/>
      <c r="IT7" s="91"/>
    </row>
    <row r="8" spans="1:263" ht="58.5" customHeight="1">
      <c r="A8" s="154"/>
      <c r="B8" s="154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1171</v>
      </c>
      <c r="Q8" s="58" t="s">
        <v>623</v>
      </c>
      <c r="R8" s="58" t="s">
        <v>717</v>
      </c>
      <c r="S8" s="58" t="s">
        <v>1172</v>
      </c>
      <c r="T8" s="58" t="s">
        <v>718</v>
      </c>
      <c r="U8" s="58" t="s">
        <v>1173</v>
      </c>
      <c r="V8" s="58" t="s">
        <v>1174</v>
      </c>
      <c r="W8" s="58" t="s">
        <v>1175</v>
      </c>
      <c r="X8" s="58" t="s">
        <v>719</v>
      </c>
      <c r="Y8" s="58" t="s">
        <v>720</v>
      </c>
      <c r="Z8" s="58" t="s">
        <v>1176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514</v>
      </c>
      <c r="AL8" s="58" t="s">
        <v>1182</v>
      </c>
      <c r="AM8" s="58" t="s">
        <v>722</v>
      </c>
      <c r="AN8" s="58" t="s">
        <v>723</v>
      </c>
      <c r="AO8" s="58" t="s">
        <v>1183</v>
      </c>
      <c r="AP8" s="58" t="s">
        <v>724</v>
      </c>
      <c r="AQ8" s="58" t="s">
        <v>1184</v>
      </c>
      <c r="AR8" s="58" t="s">
        <v>725</v>
      </c>
      <c r="AS8" s="58" t="s">
        <v>94</v>
      </c>
      <c r="AT8" s="58" t="s">
        <v>255</v>
      </c>
      <c r="AU8" s="58" t="s">
        <v>1185</v>
      </c>
      <c r="AV8" s="58" t="s">
        <v>726</v>
      </c>
      <c r="AW8" s="58" t="s">
        <v>727</v>
      </c>
      <c r="AX8" s="58" t="s">
        <v>1186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1187</v>
      </c>
      <c r="BH8" s="58" t="s">
        <v>1188</v>
      </c>
      <c r="BI8" s="58" t="s">
        <v>734</v>
      </c>
      <c r="BJ8" s="58" t="s">
        <v>1189</v>
      </c>
      <c r="BK8" s="58" t="s">
        <v>735</v>
      </c>
      <c r="BL8" s="58" t="s">
        <v>736</v>
      </c>
      <c r="BM8" s="58" t="s">
        <v>1190</v>
      </c>
      <c r="BN8" s="58" t="s">
        <v>1191</v>
      </c>
      <c r="BO8" s="58" t="s">
        <v>1192</v>
      </c>
      <c r="BP8" s="58" t="s">
        <v>721</v>
      </c>
      <c r="BQ8" s="58" t="s">
        <v>1193</v>
      </c>
      <c r="BR8" s="58" t="s">
        <v>1194</v>
      </c>
      <c r="BS8" s="58" t="s">
        <v>1195</v>
      </c>
      <c r="BT8" s="58" t="s">
        <v>737</v>
      </c>
      <c r="BU8" s="58" t="s">
        <v>738</v>
      </c>
      <c r="BV8" s="58" t="s">
        <v>1196</v>
      </c>
      <c r="BW8" s="58" t="s">
        <v>739</v>
      </c>
      <c r="BX8" s="58" t="s">
        <v>740</v>
      </c>
      <c r="BY8" s="58" t="s">
        <v>741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744</v>
      </c>
      <c r="CE8" s="58" t="s">
        <v>745</v>
      </c>
      <c r="CF8" s="58" t="s">
        <v>1201</v>
      </c>
      <c r="CG8" s="58" t="s">
        <v>1202</v>
      </c>
      <c r="CH8" s="58" t="s">
        <v>742</v>
      </c>
      <c r="CI8" s="58" t="s">
        <v>1203</v>
      </c>
      <c r="CJ8" s="58" t="s">
        <v>1204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1205</v>
      </c>
      <c r="CQ8" s="58" t="s">
        <v>748</v>
      </c>
      <c r="CR8" s="58" t="s">
        <v>749</v>
      </c>
      <c r="CS8" s="58" t="s">
        <v>1206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1207</v>
      </c>
      <c r="CY8" s="58" t="s">
        <v>1208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358</v>
      </c>
      <c r="DK8" s="58" t="s">
        <v>1213</v>
      </c>
      <c r="DL8" s="59" t="s">
        <v>1214</v>
      </c>
      <c r="DM8" s="59" t="s">
        <v>756</v>
      </c>
      <c r="DN8" s="58" t="s">
        <v>1215</v>
      </c>
      <c r="DO8" s="59" t="s">
        <v>757</v>
      </c>
      <c r="DP8" s="59" t="s">
        <v>758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762</v>
      </c>
      <c r="EI8" s="58" t="s">
        <v>763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765</v>
      </c>
      <c r="EO8" s="58" t="s">
        <v>766</v>
      </c>
      <c r="EP8" s="58" t="s">
        <v>1237</v>
      </c>
      <c r="EQ8" s="58" t="s">
        <v>767</v>
      </c>
      <c r="ER8" s="58" t="s">
        <v>768</v>
      </c>
      <c r="ES8" s="58" t="s">
        <v>1239</v>
      </c>
      <c r="ET8" s="58" t="s">
        <v>770</v>
      </c>
      <c r="EU8" s="58" t="s">
        <v>771</v>
      </c>
      <c r="EV8" s="58" t="s">
        <v>1240</v>
      </c>
      <c r="EW8" s="58" t="s">
        <v>770</v>
      </c>
      <c r="EX8" s="58" t="s">
        <v>771</v>
      </c>
      <c r="EY8" s="58" t="s">
        <v>1242</v>
      </c>
      <c r="EZ8" s="58" t="s">
        <v>196</v>
      </c>
      <c r="FA8" s="58" t="s">
        <v>1244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145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774</v>
      </c>
      <c r="FS8" s="58" t="s">
        <v>1257</v>
      </c>
      <c r="FT8" s="58" t="s">
        <v>1258</v>
      </c>
      <c r="FU8" s="58" t="s">
        <v>775</v>
      </c>
      <c r="FV8" s="58" t="s">
        <v>776</v>
      </c>
      <c r="FW8" s="58" t="s">
        <v>1260</v>
      </c>
      <c r="FX8" s="58" t="s">
        <v>1262</v>
      </c>
      <c r="FY8" s="58" t="s">
        <v>777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150</v>
      </c>
      <c r="GH8" s="58" t="s">
        <v>779</v>
      </c>
      <c r="GI8" s="59" t="s">
        <v>780</v>
      </c>
      <c r="GJ8" s="59" t="s">
        <v>1273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1276</v>
      </c>
      <c r="GS8" s="59" t="s">
        <v>1277</v>
      </c>
      <c r="GT8" s="58" t="s">
        <v>786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1283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1286</v>
      </c>
      <c r="HL8" s="58" t="s">
        <v>793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798</v>
      </c>
      <c r="HR8" s="58" t="s">
        <v>799</v>
      </c>
      <c r="HS8" s="58" t="s">
        <v>1292</v>
      </c>
      <c r="HT8" s="58" t="s">
        <v>1334</v>
      </c>
      <c r="HU8" s="58" t="s">
        <v>796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801</v>
      </c>
      <c r="IG8" s="58" t="s">
        <v>802</v>
      </c>
      <c r="IH8" s="58" t="s">
        <v>1305</v>
      </c>
      <c r="II8" s="58" t="s">
        <v>146</v>
      </c>
      <c r="IJ8" s="58" t="s">
        <v>233</v>
      </c>
      <c r="IK8" s="58" t="s">
        <v>207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14" t="s">
        <v>840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2025-12-19T03:48:52Z</cp:lastPrinted>
  <dcterms:created xsi:type="dcterms:W3CDTF">2022-12-22T06:57:03Z</dcterms:created>
  <dcterms:modified xsi:type="dcterms:W3CDTF">2026-04-22T09:22:46Z</dcterms:modified>
</cp:coreProperties>
</file>