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/>
  </bookViews>
  <sheets>
    <sheet name="кіші топ " sheetId="2" r:id="rId1"/>
    <sheet name="ересек топ" sheetId="4" state="hidden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<sst xmlns="http://schemas.openxmlformats.org/spreadsheetml/2006/main" count="685" uniqueCount="572">
  <si>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</si>
  <si>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</si>
  <si>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Қосымша 1</t>
  </si>
  <si>
    <t xml:space="preserve">                                  Оқу жылы: 2025 -2026                              Топ: Ботақан ортаңғы                Өткізу кезеңі: Бастапқы           Өткізу мерзімі: қыркүйек</t>
  </si>
  <si>
    <t>№</t>
  </si>
  <si>
    <t>Баланың аты - жөні</t>
  </si>
  <si>
    <r>
      <rPr>
        <sz val="8"/>
        <color theme="1"/>
        <rFont val="Calibri"/>
        <charset val="204"/>
        <scheme val="minor"/>
      </rPr>
      <t xml:space="preserve"> </t>
    </r>
    <r>
      <rPr>
        <b/>
        <sz val="8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</si>
  <si>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</si>
  <si>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</si>
  <si>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</si>
  <si>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8"/>
        <color theme="1"/>
        <rFont val="Calibri"/>
        <charset val="204"/>
        <scheme val="minor"/>
      </rPr>
      <t xml:space="preserve">           </t>
    </r>
    <r>
      <rPr>
        <b/>
        <sz val="8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</si>
  <si>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</si>
  <si>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</si>
  <si>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</si>
  <si>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</si>
  <si>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</si>
  <si>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</si>
  <si>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</si>
  <si>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</si>
  <si>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</si>
  <si>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</si>
  <si>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</si>
  <si>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</si>
  <si>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</si>
  <si>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</si>
  <si>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</si>
  <si>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</si>
  <si>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</si>
  <si>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</si>
  <si>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</si>
  <si>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</si>
  <si>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</si>
  <si>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</si>
  <si>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</si>
  <si>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</si>
  <si>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</si>
  <si>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</si>
  <si>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</si>
  <si>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</si>
  <si>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</si>
  <si>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</si>
  <si>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</si>
  <si>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</si>
  <si>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</si>
  <si>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</si>
  <si>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</si>
  <si>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</si>
  <si>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</si>
  <si>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</si>
  <si>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</si>
  <si>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</si>
  <si>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</si>
  <si>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</si>
  <si>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</si>
  <si>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</si>
  <si>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</si>
  <si>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</si>
  <si>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</si>
  <si>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</si>
  <si>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</si>
  <si>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</si>
  <si>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</si>
  <si>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</si>
  <si>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</si>
  <si>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</si>
  <si>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</si>
  <si>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</si>
  <si>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</si>
  <si>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</si>
  <si>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</si>
  <si>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</si>
  <si>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</si>
  <si>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</si>
  <si>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</si>
  <si>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</si>
  <si>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</si>
  <si>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</si>
  <si>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</si>
  <si>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</si>
  <si>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</si>
  <si>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</si>
  <si>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</si>
  <si>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</si>
  <si>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</si>
  <si>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</si>
  <si>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</si>
  <si>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</si>
  <si>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</si>
  <si>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</si>
  <si>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</si>
  <si>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</si>
  <si>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</si>
  <si>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</si>
  <si>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</si>
  <si>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</si>
  <si>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</si>
  <si>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</si>
  <si>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</si>
  <si>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</si>
  <si>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</si>
  <si>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</si>
  <si>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</si>
  <si>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</si>
  <si>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</si>
  <si>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</si>
  <si>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</si>
  <si>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</si>
  <si>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</si>
  <si>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</si>
  <si>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</si>
  <si>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</si>
  <si>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</si>
  <si>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</si>
  <si>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</si>
  <si>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</si>
  <si>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</si>
  <si>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</si>
  <si>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</si>
  <si>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</si>
  <si>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</si>
  <si>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</si>
  <si>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</si>
  <si>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</si>
  <si>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</si>
  <si>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</si>
  <si>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</si>
  <si>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</si>
  <si>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</si>
  <si>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</si>
  <si>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</si>
  <si>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</si>
  <si>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</si>
  <si>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</si>
  <si>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</si>
  <si>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</si>
  <si>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</si>
  <si>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</si>
  <si>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</si>
  <si>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</si>
  <si>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</si>
  <si>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</si>
  <si>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</si>
  <si>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</si>
  <si>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</si>
  <si>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</si>
  <si>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</si>
  <si>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</si>
  <si>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</si>
  <si>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</si>
  <si>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</si>
  <si>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</si>
  <si>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</si>
  <si>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</si>
  <si>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</si>
  <si>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</si>
  <si>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</si>
  <si>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</si>
  <si>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</si>
  <si>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</si>
  <si>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</si>
  <si>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</si>
  <si>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</si>
  <si>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</si>
  <si>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</si>
  <si>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</si>
  <si>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</si>
  <si>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</si>
  <si>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</si>
  <si>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</si>
  <si>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</si>
  <si>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</si>
  <si>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</si>
  <si>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</si>
  <si>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</si>
  <si>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</si>
  <si>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</si>
  <si>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</si>
  <si>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</si>
  <si>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</si>
  <si>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</si>
  <si>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</si>
  <si>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</si>
  <si>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</si>
  <si>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</si>
  <si>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</si>
  <si>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</si>
  <si>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</si>
  <si>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</si>
  <si>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</si>
  <si>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</si>
  <si>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</si>
  <si>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</si>
  <si>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</si>
  <si>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</si>
  <si>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</si>
  <si>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</si>
  <si>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</si>
  <si>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</si>
  <si>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</si>
  <si>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</si>
  <si>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</si>
  <si>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</si>
  <si>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</si>
  <si>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</si>
  <si>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</si>
  <si>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</si>
  <si>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</si>
  <si>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</si>
  <si>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</si>
  <si>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</si>
  <si>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</si>
  <si>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</si>
  <si>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</si>
  <si>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</si>
  <si>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</si>
  <si>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</si>
  <si>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</si>
  <si>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Әбдіжәми Әли</t>
  </si>
  <si>
    <t>Батиханова Амина</t>
  </si>
  <si>
    <t>Даулетқали Хан</t>
  </si>
  <si>
    <t>Досов Хамза</t>
  </si>
  <si>
    <t>Елубай Елдар</t>
  </si>
  <si>
    <t>Жұманияз Айзере</t>
  </si>
  <si>
    <t>Қуаныш Айсезім</t>
  </si>
  <si>
    <t xml:space="preserve">Мухамбетжан Айару </t>
  </si>
  <si>
    <t>Самат Медина</t>
  </si>
  <si>
    <t>Сырымбаев Адильбек</t>
  </si>
  <si>
    <t>Талғат Самғат</t>
  </si>
  <si>
    <t>Темірбек Дарын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</si>
  <si>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</si>
  <si>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</si>
  <si>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</si>
  <si>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</si>
  <si>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</si>
  <si>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</si>
  <si>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</si>
  <si>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</si>
  <si>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</si>
  <si>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</si>
  <si>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</si>
  <si>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</si>
  <si>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</si>
  <si>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</si>
  <si>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</si>
  <si>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Қазақ тілі</t>
  </si>
  <si>
    <t>Математика негіздері</t>
  </si>
  <si>
    <t>4-Ф.1</t>
  </si>
  <si>
    <t>4-Ф.2</t>
  </si>
  <si>
    <t>4-Ф.3</t>
  </si>
  <si>
    <t>4-Ф.4</t>
  </si>
  <si>
    <t>4-Ф.5</t>
  </si>
  <si>
    <t>2-К.14</t>
  </si>
  <si>
    <t>2-К.1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</si>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</sst>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0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Calibri"/>
      <charset val="204"/>
      <scheme val="minor"/>
    </font>
    <font>
      <sz val="8"/>
      <color theme="1"/>
      <name val="Times New Roman"/>
      <charset val="204"/>
    </font>
    <font>
      <b/>
      <sz val="8"/>
      <color theme="1"/>
      <name val="Times New Roman"/>
      <charset val="204"/>
    </font>
    <font>
      <b/>
      <sz val="8"/>
      <color rgb="FF000000"/>
      <name val="Times New Roman"/>
      <charset val="204"/>
    </font>
    <font>
      <b/>
      <sz val="8"/>
      <color theme="1"/>
      <name val="Calibri"/>
      <charset val="204"/>
      <scheme val="minor"/>
    </font>
    <font>
      <sz val="8"/>
      <color rgb="FFFF0000"/>
      <name val="Calibri"/>
      <charset val="204"/>
      <scheme val="minor"/>
    </font>
    <font>
      <sz val="8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6" borderId="14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9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80" fontId="4" fillId="0" borderId="1" xfId="0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11" fillId="0" borderId="0" xfId="0" applyFont="1"/>
    <xf numFmtId="1" fontId="4" fillId="0" borderId="1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9" fillId="0" borderId="1" xfId="0" applyFont="1" applyBorder="1"/>
    <xf numFmtId="0" fontId="13" fillId="0" borderId="1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/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1" fontId="9" fillId="0" borderId="1" xfId="3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4" xfId="0" applyFont="1" applyBorder="1"/>
    <xf numFmtId="180" fontId="9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17" fillId="2" borderId="1" xfId="0" applyNumberFormat="1" applyFont="1" applyFill="1" applyBorder="1" applyAlignment="1">
      <alignment horizontal="center"/>
    </xf>
    <xf numFmtId="0" fontId="9" fillId="0" borderId="6" xfId="0" applyFont="1" applyBorder="1"/>
    <xf numFmtId="0" fontId="17" fillId="2" borderId="7" xfId="0" applyFont="1" applyFill="1" applyBorder="1" applyAlignment="1">
      <alignment horizontal="center"/>
    </xf>
    <xf numFmtId="1" fontId="17" fillId="2" borderId="7" xfId="0" applyNumberFormat="1" applyFont="1" applyFill="1" applyBorder="1" applyAlignment="1">
      <alignment horizontal="center"/>
    </xf>
    <xf numFmtId="0" fontId="9" fillId="0" borderId="8" xfId="0" applyFont="1" applyBorder="1"/>
    <xf numFmtId="0" fontId="9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2"/>
  <sheetViews>
    <sheetView tabSelected="1" workbookViewId="0">
      <selection activeCell="B3" sqref="B3:Y3"/>
    </sheetView>
  </sheetViews>
  <sheetFormatPr defaultColWidth="9" defaultRowHeight="14.5"/>
  <cols>
    <col min="1" max="1" width="3.70909090909091" customWidth="1"/>
    <col min="2" max="2" width="15.7090909090909" customWidth="1"/>
    <col min="3" max="3" width="5.70909090909091" customWidth="1"/>
    <col min="4" max="4" width="6.28181818181818" customWidth="1"/>
    <col min="5" max="5" width="6.42727272727273" customWidth="1"/>
    <col min="6" max="6" width="5.28181818181818" customWidth="1"/>
    <col min="7" max="8" width="5.57272727272727" customWidth="1"/>
    <col min="9" max="9" width="4.57272727272727" customWidth="1"/>
    <col min="10" max="10" width="5.13636363636364" customWidth="1"/>
    <col min="11" max="11" width="5" customWidth="1"/>
    <col min="12" max="12" width="5.13636363636364" customWidth="1"/>
    <col min="13" max="13" width="5" customWidth="1"/>
    <col min="14" max="14" width="5.42727272727273" customWidth="1"/>
    <col min="15" max="16" width="4.70909090909091" customWidth="1"/>
    <col min="17" max="17" width="5.57272727272727" customWidth="1"/>
    <col min="18" max="18" width="4.57272727272727" customWidth="1"/>
    <col min="19" max="19" width="5.13636363636364" customWidth="1"/>
    <col min="20" max="20" width="5.28181818181818" customWidth="1"/>
    <col min="21" max="21" width="5.13636363636364" customWidth="1"/>
    <col min="22" max="22" width="5.28181818181818" customWidth="1"/>
    <col min="23" max="23" width="5.42727272727273" customWidth="1"/>
    <col min="24" max="24" width="4.70909090909091" customWidth="1"/>
    <col min="25" max="25" width="5.13636363636364" customWidth="1"/>
    <col min="26" max="26" width="5.28181818181818" customWidth="1"/>
    <col min="27" max="27" width="4.85454545454545" customWidth="1"/>
    <col min="28" max="28" width="4.57272727272727" customWidth="1"/>
    <col min="29" max="29" width="4.85454545454545" customWidth="1"/>
    <col min="30" max="30" width="5" customWidth="1"/>
    <col min="31" max="31" width="4.85454545454545" customWidth="1"/>
    <col min="32" max="32" width="4.42727272727273" customWidth="1"/>
    <col min="33" max="33" width="4.70909090909091" customWidth="1"/>
    <col min="34" max="34" width="4.85454545454545" customWidth="1"/>
    <col min="35" max="35" width="4.70909090909091" customWidth="1"/>
    <col min="36" max="36" width="5" customWidth="1"/>
    <col min="37" max="37" width="4.85454545454545" customWidth="1"/>
    <col min="38" max="38" width="4.70909090909091" customWidth="1"/>
    <col min="39" max="39" width="4.57272727272727" customWidth="1"/>
    <col min="40" max="40" width="4.70909090909091" customWidth="1"/>
    <col min="41" max="41" width="4.42727272727273" customWidth="1"/>
    <col min="42" max="42" width="4.85454545454545" customWidth="1"/>
    <col min="43" max="43" width="4.57272727272727" customWidth="1"/>
    <col min="44" max="44" width="5" customWidth="1"/>
    <col min="45" max="45" width="4.13636363636364" customWidth="1"/>
    <col min="46" max="46" width="5.13636363636364" customWidth="1"/>
    <col min="47" max="47" width="4.70909090909091" customWidth="1"/>
    <col min="48" max="48" width="4.13636363636364" customWidth="1"/>
    <col min="49" max="49" width="8.42727272727273" customWidth="1"/>
    <col min="50" max="50" width="4.85454545454545" customWidth="1"/>
    <col min="51" max="51" width="5.28181818181818" customWidth="1"/>
    <col min="52" max="53" width="5" customWidth="1"/>
    <col min="54" max="55" width="4.70909090909091" customWidth="1"/>
    <col min="56" max="56" width="4.28181818181818" customWidth="1"/>
    <col min="57" max="57" width="4.57272727272727" customWidth="1"/>
    <col min="58" max="58" width="4.42727272727273" customWidth="1"/>
    <col min="59" max="60" width="4.70909090909091" customWidth="1"/>
    <col min="61" max="63" width="4.42727272727273" customWidth="1"/>
    <col min="64" max="64" width="5" customWidth="1"/>
    <col min="65" max="65" width="5.13636363636364" customWidth="1"/>
    <col min="66" max="66" width="5" customWidth="1"/>
    <col min="67" max="67" width="4.85454545454545" customWidth="1"/>
    <col min="68" max="68" width="4.57272727272727" customWidth="1"/>
    <col min="69" max="70" width="4.70909090909091" customWidth="1"/>
    <col min="71" max="71" width="4.42727272727273" customWidth="1"/>
    <col min="72" max="72" width="4.85454545454545" customWidth="1"/>
    <col min="73" max="73" width="5.57272727272727" customWidth="1"/>
    <col min="74" max="74" width="7" customWidth="1"/>
    <col min="75" max="75" width="4.70909090909091" customWidth="1"/>
    <col min="76" max="76" width="4.42727272727273" customWidth="1"/>
    <col min="77" max="77" width="4.28181818181818" customWidth="1"/>
    <col min="78" max="78" width="8.70909090909091" customWidth="1"/>
    <col min="79" max="79" width="8.28181818181818" customWidth="1"/>
    <col min="80" max="80" width="6.57272727272727" customWidth="1"/>
    <col min="81" max="81" width="4.42727272727273" customWidth="1"/>
    <col min="82" max="82" width="4.57272727272727" customWidth="1"/>
    <col min="83" max="83" width="5" customWidth="1"/>
    <col min="84" max="84" width="4.42727272727273" customWidth="1"/>
    <col min="85" max="85" width="5" customWidth="1"/>
    <col min="86" max="87" width="4.85454545454545" customWidth="1"/>
    <col min="88" max="88" width="5.85454545454545" customWidth="1"/>
    <col min="89" max="89" width="4.42727272727273" customWidth="1"/>
    <col min="90" max="90" width="4.57272727272727" customWidth="1"/>
    <col min="91" max="92" width="5.13636363636364" customWidth="1"/>
    <col min="93" max="93" width="4.13636363636364" customWidth="1"/>
    <col min="94" max="94" width="4.57272727272727" customWidth="1"/>
    <col min="95" max="95" width="4.85454545454545" customWidth="1"/>
    <col min="96" max="96" width="4.42727272727273" customWidth="1"/>
    <col min="97" max="97" width="5" customWidth="1"/>
    <col min="98" max="98" width="4.13636363636364" customWidth="1"/>
    <col min="99" max="99" width="4.85454545454545" customWidth="1"/>
    <col min="100" max="101" width="5" customWidth="1"/>
    <col min="102" max="102" width="5.13636363636364" customWidth="1"/>
    <col min="103" max="103" width="4.42727272727273" customWidth="1"/>
    <col min="104" max="105" width="4.70909090909091" customWidth="1"/>
    <col min="106" max="106" width="4.85454545454545" customWidth="1"/>
    <col min="107" max="107" width="5.13636363636364" customWidth="1"/>
    <col min="108" max="108" width="4.85454545454545" customWidth="1"/>
    <col min="109" max="111" width="5" customWidth="1"/>
    <col min="112" max="112" width="8" customWidth="1"/>
    <col min="113" max="113" width="5.28181818181818" customWidth="1"/>
    <col min="114" max="114" width="5" customWidth="1"/>
    <col min="115" max="115" width="6.13636363636364" customWidth="1"/>
    <col min="116" max="116" width="5.42727272727273" customWidth="1"/>
    <col min="117" max="117" width="4.57272727272727" customWidth="1"/>
    <col min="118" max="118" width="5" customWidth="1"/>
    <col min="119" max="119" width="4.70909090909091" customWidth="1"/>
    <col min="120" max="120" width="5.42727272727273" customWidth="1"/>
    <col min="121" max="121" width="5.70909090909091" customWidth="1"/>
    <col min="122" max="122" width="5.28181818181818" customWidth="1"/>
  </cols>
  <sheetData>
    <row r="1" spans="1:254">
      <c r="A1" s="49" t="s">
        <v>0</v>
      </c>
      <c r="B1" s="50" t="s">
        <v>1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  <c r="EZ1" s="52"/>
      <c r="FA1" s="52"/>
      <c r="FB1" s="52"/>
      <c r="FC1" s="52"/>
      <c r="FD1" s="52"/>
      <c r="FE1" s="52"/>
      <c r="FF1" s="52"/>
      <c r="FG1" s="52"/>
      <c r="FH1" s="52"/>
      <c r="FI1" s="52"/>
      <c r="FJ1" s="52"/>
      <c r="FK1" s="52"/>
      <c r="FL1" s="52"/>
      <c r="FM1" s="52"/>
      <c r="FN1" s="52"/>
      <c r="FO1" s="52"/>
      <c r="FP1" s="52"/>
      <c r="FQ1" s="52"/>
      <c r="FR1" s="52"/>
      <c r="FS1" s="52"/>
      <c r="FT1" s="52"/>
      <c r="FU1" s="52"/>
      <c r="FV1" s="52"/>
      <c r="FW1" s="52"/>
      <c r="FX1" s="52"/>
      <c r="FY1" s="52"/>
      <c r="FZ1" s="52"/>
      <c r="GA1" s="52"/>
      <c r="GB1" s="52"/>
      <c r="GC1" s="52"/>
      <c r="GD1" s="52"/>
      <c r="GE1" s="52"/>
      <c r="GF1" s="52"/>
      <c r="GG1" s="52"/>
      <c r="GH1" s="52"/>
      <c r="GI1" s="52"/>
      <c r="GJ1" s="52"/>
      <c r="GK1" s="52"/>
      <c r="GL1" s="52"/>
      <c r="GM1" s="52"/>
      <c r="GN1" s="52"/>
      <c r="GO1" s="52"/>
      <c r="GP1" s="52"/>
      <c r="GQ1" s="52"/>
      <c r="GR1" s="52"/>
      <c r="GS1" s="52"/>
      <c r="GT1" s="52"/>
      <c r="GU1" s="52"/>
      <c r="GV1" s="52"/>
      <c r="GW1" s="52"/>
      <c r="GX1" s="52"/>
      <c r="GY1" s="52"/>
      <c r="GZ1" s="52"/>
      <c r="HA1" s="52"/>
      <c r="HB1" s="52"/>
      <c r="HC1" s="52"/>
      <c r="HD1" s="52"/>
      <c r="HE1" s="52"/>
      <c r="HF1" s="52"/>
      <c r="HG1" s="52"/>
      <c r="HH1" s="52"/>
      <c r="HI1" s="52"/>
      <c r="HJ1" s="52"/>
      <c r="HK1" s="52"/>
      <c r="HL1" s="52"/>
      <c r="HM1" s="52"/>
      <c r="HN1" s="52"/>
      <c r="HO1" s="52"/>
      <c r="HP1" s="52"/>
      <c r="HQ1" s="52"/>
      <c r="HR1" s="52"/>
      <c r="HS1" s="52"/>
      <c r="HT1" s="52"/>
      <c r="HU1" s="52"/>
      <c r="HV1" s="52"/>
    </row>
    <row r="2" spans="1:254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3" t="s">
        <v>2</v>
      </c>
      <c r="DQ2" s="53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52"/>
      <c r="EE2" s="52"/>
      <c r="EF2" s="52"/>
      <c r="EG2" s="52"/>
      <c r="EH2" s="52"/>
      <c r="EI2" s="52"/>
      <c r="EJ2" s="52"/>
      <c r="EK2" s="52"/>
      <c r="EL2" s="52"/>
      <c r="EM2" s="52"/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2"/>
      <c r="FF2" s="52"/>
      <c r="FG2" s="52"/>
      <c r="FH2" s="52"/>
      <c r="FI2" s="52"/>
      <c r="FJ2" s="52"/>
      <c r="FK2" s="52"/>
      <c r="FL2" s="52"/>
      <c r="FM2" s="52"/>
      <c r="FN2" s="52"/>
      <c r="FO2" s="52"/>
      <c r="FP2" s="52"/>
      <c r="FQ2" s="52"/>
      <c r="FR2" s="52"/>
      <c r="FS2" s="52"/>
      <c r="FT2" s="52"/>
      <c r="FU2" s="52"/>
      <c r="FV2" s="52"/>
      <c r="FW2" s="52"/>
      <c r="FX2" s="52"/>
      <c r="FY2" s="52"/>
      <c r="FZ2" s="52"/>
      <c r="GA2" s="52"/>
      <c r="GB2" s="52"/>
      <c r="GC2" s="52"/>
      <c r="GD2" s="52"/>
      <c r="GE2" s="52"/>
      <c r="GF2" s="52"/>
      <c r="GG2" s="52"/>
      <c r="GH2" s="52"/>
      <c r="GI2" s="52"/>
      <c r="GJ2" s="52"/>
      <c r="GK2" s="52"/>
      <c r="GL2" s="52"/>
      <c r="GM2" s="52"/>
      <c r="GN2" s="52"/>
      <c r="GO2" s="52"/>
      <c r="GP2" s="52"/>
      <c r="GQ2" s="52"/>
      <c r="GR2" s="52"/>
      <c r="GS2" s="52"/>
      <c r="GT2" s="52"/>
      <c r="GU2" s="52"/>
      <c r="GV2" s="52"/>
      <c r="GW2" s="52"/>
      <c r="GX2" s="52"/>
      <c r="GY2" s="52"/>
      <c r="GZ2" s="52"/>
      <c r="HA2" s="52"/>
      <c r="HB2" s="52"/>
      <c r="HC2" s="52"/>
      <c r="HD2" s="52"/>
      <c r="HE2" s="52"/>
      <c r="HF2" s="52"/>
      <c r="HG2" s="52"/>
      <c r="HH2" s="52"/>
      <c r="HI2" s="52"/>
      <c r="HJ2" s="52"/>
      <c r="HK2" s="52"/>
      <c r="HL2" s="52"/>
      <c r="HM2" s="52"/>
      <c r="HN2" s="52"/>
      <c r="HO2" s="52"/>
      <c r="HP2" s="52"/>
      <c r="HQ2" s="52"/>
      <c r="HR2" s="52"/>
      <c r="HS2" s="52"/>
      <c r="HT2" s="52"/>
      <c r="HU2" s="52"/>
      <c r="HV2" s="52"/>
    </row>
    <row r="3" ht="22.5" customHeight="1" spans="1:254">
      <c r="A3" s="54"/>
      <c r="B3" s="55" t="s">
        <v>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6"/>
      <c r="Q3" s="56"/>
      <c r="R3" s="57"/>
      <c r="S3" s="57"/>
      <c r="T3" s="57"/>
      <c r="U3" s="57"/>
      <c r="V3" s="57"/>
      <c r="W3" s="57"/>
      <c r="X3" s="57"/>
      <c r="Y3" s="57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2"/>
      <c r="GA3" s="52"/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2"/>
      <c r="GP3" s="52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2"/>
      <c r="HD3" s="52"/>
      <c r="HE3" s="52"/>
      <c r="HF3" s="52"/>
      <c r="HG3" s="52"/>
      <c r="HH3" s="52"/>
      <c r="HI3" s="52"/>
      <c r="HJ3" s="52"/>
      <c r="HK3" s="52"/>
      <c r="HL3" s="52"/>
      <c r="HM3" s="52"/>
      <c r="HN3" s="52"/>
      <c r="HO3" s="52"/>
      <c r="HP3" s="52"/>
      <c r="HQ3" s="52"/>
      <c r="HR3" s="52"/>
      <c r="HS3" s="52"/>
      <c r="HT3" s="52"/>
      <c r="HU3" s="52"/>
      <c r="HV3" s="52"/>
    </row>
    <row r="4" spans="1:254">
      <c r="A4" s="54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</row>
    <row r="5" ht="15.75" customHeight="1" spans="1:254">
      <c r="A5" s="58" t="s">
        <v>4</v>
      </c>
      <c r="B5" s="58" t="s">
        <v>5</v>
      </c>
      <c r="C5" s="59" t="s">
        <v>6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60" t="s">
        <v>7</v>
      </c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1" t="s">
        <v>8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 t="s">
        <v>9</v>
      </c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59" t="s">
        <v>10</v>
      </c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2"/>
      <c r="HT5" s="52"/>
      <c r="HU5" s="52"/>
      <c r="HV5" s="52"/>
    </row>
    <row r="6" ht="15.75" customHeight="1" spans="1:254">
      <c r="A6" s="58"/>
      <c r="B6" s="58"/>
      <c r="C6" s="58" t="s">
        <v>11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 t="s">
        <v>12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 t="s">
        <v>13</v>
      </c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 t="s">
        <v>14</v>
      </c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 t="s">
        <v>15</v>
      </c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 t="s">
        <v>16</v>
      </c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62" t="s">
        <v>17</v>
      </c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 t="s">
        <v>18</v>
      </c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 t="s">
        <v>19</v>
      </c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3" t="s">
        <v>20</v>
      </c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2"/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</row>
    <row r="7" ht="0.75" customHeight="1" spans="1:254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</row>
    <row r="8" hidden="1" spans="1:254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</row>
    <row r="9" hidden="1" spans="1:254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</row>
    <row r="10" hidden="1" spans="1:254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</row>
    <row r="11" hidden="1" spans="1:254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</row>
    <row r="12" spans="1:254">
      <c r="A12" s="58"/>
      <c r="B12" s="58"/>
      <c r="C12" s="58" t="s">
        <v>21</v>
      </c>
      <c r="D12" s="58" t="s">
        <v>22</v>
      </c>
      <c r="E12" s="58" t="s">
        <v>23</v>
      </c>
      <c r="F12" s="58" t="s">
        <v>24</v>
      </c>
      <c r="G12" s="58" t="s">
        <v>25</v>
      </c>
      <c r="H12" s="58" t="s">
        <v>26</v>
      </c>
      <c r="I12" s="58" t="s">
        <v>27</v>
      </c>
      <c r="J12" s="58" t="s">
        <v>28</v>
      </c>
      <c r="K12" s="58" t="s">
        <v>29</v>
      </c>
      <c r="L12" s="58" t="s">
        <v>30</v>
      </c>
      <c r="M12" s="58" t="s">
        <v>28</v>
      </c>
      <c r="N12" s="58" t="s">
        <v>29</v>
      </c>
      <c r="O12" s="58" t="s">
        <v>31</v>
      </c>
      <c r="P12" s="58"/>
      <c r="Q12" s="58"/>
      <c r="R12" s="58" t="s">
        <v>22</v>
      </c>
      <c r="S12" s="58"/>
      <c r="T12" s="58"/>
      <c r="U12" s="58" t="s">
        <v>32</v>
      </c>
      <c r="V12" s="58"/>
      <c r="W12" s="58"/>
      <c r="X12" s="58" t="s">
        <v>33</v>
      </c>
      <c r="Y12" s="58"/>
      <c r="Z12" s="58"/>
      <c r="AA12" s="58" t="s">
        <v>25</v>
      </c>
      <c r="AB12" s="58"/>
      <c r="AC12" s="58"/>
      <c r="AD12" s="58" t="s">
        <v>26</v>
      </c>
      <c r="AE12" s="58"/>
      <c r="AF12" s="58"/>
      <c r="AG12" s="63" t="s">
        <v>34</v>
      </c>
      <c r="AH12" s="63"/>
      <c r="AI12" s="63"/>
      <c r="AJ12" s="58" t="s">
        <v>28</v>
      </c>
      <c r="AK12" s="58"/>
      <c r="AL12" s="58"/>
      <c r="AM12" s="63" t="s">
        <v>35</v>
      </c>
      <c r="AN12" s="63"/>
      <c r="AO12" s="63"/>
      <c r="AP12" s="63" t="s">
        <v>36</v>
      </c>
      <c r="AQ12" s="63"/>
      <c r="AR12" s="63"/>
      <c r="AS12" s="63" t="s">
        <v>37</v>
      </c>
      <c r="AT12" s="63"/>
      <c r="AU12" s="63"/>
      <c r="AV12" s="63" t="s">
        <v>38</v>
      </c>
      <c r="AW12" s="63"/>
      <c r="AX12" s="63"/>
      <c r="AY12" s="63" t="s">
        <v>39</v>
      </c>
      <c r="AZ12" s="63"/>
      <c r="BA12" s="63"/>
      <c r="BB12" s="63" t="s">
        <v>40</v>
      </c>
      <c r="BC12" s="63"/>
      <c r="BD12" s="63"/>
      <c r="BE12" s="63" t="s">
        <v>41</v>
      </c>
      <c r="BF12" s="63"/>
      <c r="BG12" s="63"/>
      <c r="BH12" s="63" t="s">
        <v>42</v>
      </c>
      <c r="BI12" s="63"/>
      <c r="BJ12" s="63"/>
      <c r="BK12" s="63" t="s">
        <v>43</v>
      </c>
      <c r="BL12" s="63"/>
      <c r="BM12" s="63"/>
      <c r="BN12" s="63" t="s">
        <v>44</v>
      </c>
      <c r="BO12" s="63"/>
      <c r="BP12" s="63"/>
      <c r="BQ12" s="63" t="s">
        <v>45</v>
      </c>
      <c r="BR12" s="63"/>
      <c r="BS12" s="63"/>
      <c r="BT12" s="63" t="s">
        <v>46</v>
      </c>
      <c r="BU12" s="63"/>
      <c r="BV12" s="63"/>
      <c r="BW12" s="63" t="s">
        <v>47</v>
      </c>
      <c r="BX12" s="63"/>
      <c r="BY12" s="63"/>
      <c r="BZ12" s="63" t="s">
        <v>48</v>
      </c>
      <c r="CA12" s="63"/>
      <c r="CB12" s="63"/>
      <c r="CC12" s="63" t="s">
        <v>49</v>
      </c>
      <c r="CD12" s="63"/>
      <c r="CE12" s="63"/>
      <c r="CF12" s="63" t="s">
        <v>50</v>
      </c>
      <c r="CG12" s="63"/>
      <c r="CH12" s="63"/>
      <c r="CI12" s="63" t="s">
        <v>51</v>
      </c>
      <c r="CJ12" s="63"/>
      <c r="CK12" s="63"/>
      <c r="CL12" s="63" t="s">
        <v>52</v>
      </c>
      <c r="CM12" s="63"/>
      <c r="CN12" s="63"/>
      <c r="CO12" s="63" t="s">
        <v>53</v>
      </c>
      <c r="CP12" s="63"/>
      <c r="CQ12" s="63"/>
      <c r="CR12" s="63" t="s">
        <v>54</v>
      </c>
      <c r="CS12" s="63"/>
      <c r="CT12" s="63"/>
      <c r="CU12" s="63" t="s">
        <v>55</v>
      </c>
      <c r="CV12" s="63"/>
      <c r="CW12" s="63"/>
      <c r="CX12" s="63" t="s">
        <v>56</v>
      </c>
      <c r="CY12" s="63"/>
      <c r="CZ12" s="63"/>
      <c r="DA12" s="63" t="s">
        <v>57</v>
      </c>
      <c r="DB12" s="63"/>
      <c r="DC12" s="63"/>
      <c r="DD12" s="63" t="s">
        <v>58</v>
      </c>
      <c r="DE12" s="63"/>
      <c r="DF12" s="63"/>
      <c r="DG12" s="63" t="s">
        <v>59</v>
      </c>
      <c r="DH12" s="63"/>
      <c r="DI12" s="63"/>
      <c r="DJ12" s="63" t="s">
        <v>60</v>
      </c>
      <c r="DK12" s="63"/>
      <c r="DL12" s="63"/>
      <c r="DM12" s="63" t="s">
        <v>61</v>
      </c>
      <c r="DN12" s="63"/>
      <c r="DO12" s="63"/>
      <c r="DP12" s="63" t="s">
        <v>62</v>
      </c>
      <c r="DQ12" s="63"/>
      <c r="DR12" s="63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</row>
    <row r="13" ht="59.25" customHeight="1" spans="1:254">
      <c r="A13" s="58"/>
      <c r="B13" s="58"/>
      <c r="C13" s="58" t="s">
        <v>63</v>
      </c>
      <c r="D13" s="58"/>
      <c r="E13" s="58"/>
      <c r="F13" s="58" t="s">
        <v>64</v>
      </c>
      <c r="G13" s="58"/>
      <c r="H13" s="58"/>
      <c r="I13" s="58" t="s">
        <v>65</v>
      </c>
      <c r="J13" s="58"/>
      <c r="K13" s="58"/>
      <c r="L13" s="58" t="s">
        <v>66</v>
      </c>
      <c r="M13" s="58"/>
      <c r="N13" s="58"/>
      <c r="O13" s="58" t="s">
        <v>67</v>
      </c>
      <c r="P13" s="58"/>
      <c r="Q13" s="58"/>
      <c r="R13" s="58" t="s">
        <v>68</v>
      </c>
      <c r="S13" s="58"/>
      <c r="T13" s="58"/>
      <c r="U13" s="58" t="s">
        <v>69</v>
      </c>
      <c r="V13" s="58"/>
      <c r="W13" s="58"/>
      <c r="X13" s="58" t="s">
        <v>70</v>
      </c>
      <c r="Y13" s="58"/>
      <c r="Z13" s="58"/>
      <c r="AA13" s="58" t="s">
        <v>71</v>
      </c>
      <c r="AB13" s="58"/>
      <c r="AC13" s="58"/>
      <c r="AD13" s="58" t="s">
        <v>72</v>
      </c>
      <c r="AE13" s="58"/>
      <c r="AF13" s="58"/>
      <c r="AG13" s="58" t="s">
        <v>73</v>
      </c>
      <c r="AH13" s="58"/>
      <c r="AI13" s="58"/>
      <c r="AJ13" s="58" t="s">
        <v>74</v>
      </c>
      <c r="AK13" s="58"/>
      <c r="AL13" s="58"/>
      <c r="AM13" s="58" t="s">
        <v>75</v>
      </c>
      <c r="AN13" s="58"/>
      <c r="AO13" s="58"/>
      <c r="AP13" s="58" t="s">
        <v>76</v>
      </c>
      <c r="AQ13" s="58"/>
      <c r="AR13" s="58"/>
      <c r="AS13" s="58" t="s">
        <v>77</v>
      </c>
      <c r="AT13" s="58"/>
      <c r="AU13" s="58"/>
      <c r="AV13" s="58" t="s">
        <v>78</v>
      </c>
      <c r="AW13" s="58"/>
      <c r="AX13" s="58"/>
      <c r="AY13" s="58" t="s">
        <v>79</v>
      </c>
      <c r="AZ13" s="58"/>
      <c r="BA13" s="58"/>
      <c r="BB13" s="58" t="s">
        <v>80</v>
      </c>
      <c r="BC13" s="58"/>
      <c r="BD13" s="58"/>
      <c r="BE13" s="58" t="s">
        <v>81</v>
      </c>
      <c r="BF13" s="58"/>
      <c r="BG13" s="58"/>
      <c r="BH13" s="58" t="s">
        <v>82</v>
      </c>
      <c r="BI13" s="58"/>
      <c r="BJ13" s="58"/>
      <c r="BK13" s="58" t="s">
        <v>83</v>
      </c>
      <c r="BL13" s="58"/>
      <c r="BM13" s="58"/>
      <c r="BN13" s="58" t="s">
        <v>84</v>
      </c>
      <c r="BO13" s="58"/>
      <c r="BP13" s="58"/>
      <c r="BQ13" s="58" t="s">
        <v>85</v>
      </c>
      <c r="BR13" s="58"/>
      <c r="BS13" s="58"/>
      <c r="BT13" s="58" t="s">
        <v>86</v>
      </c>
      <c r="BU13" s="58"/>
      <c r="BV13" s="58"/>
      <c r="BW13" s="58" t="s">
        <v>87</v>
      </c>
      <c r="BX13" s="58"/>
      <c r="BY13" s="58"/>
      <c r="BZ13" s="58" t="s">
        <v>88</v>
      </c>
      <c r="CA13" s="58"/>
      <c r="CB13" s="58"/>
      <c r="CC13" s="58" t="s">
        <v>89</v>
      </c>
      <c r="CD13" s="58"/>
      <c r="CE13" s="58"/>
      <c r="CF13" s="58" t="s">
        <v>90</v>
      </c>
      <c r="CG13" s="58"/>
      <c r="CH13" s="58"/>
      <c r="CI13" s="58" t="s">
        <v>91</v>
      </c>
      <c r="CJ13" s="58"/>
      <c r="CK13" s="58"/>
      <c r="CL13" s="58" t="s">
        <v>92</v>
      </c>
      <c r="CM13" s="58"/>
      <c r="CN13" s="58"/>
      <c r="CO13" s="58" t="s">
        <v>93</v>
      </c>
      <c r="CP13" s="58"/>
      <c r="CQ13" s="58"/>
      <c r="CR13" s="58" t="s">
        <v>94</v>
      </c>
      <c r="CS13" s="58"/>
      <c r="CT13" s="58"/>
      <c r="CU13" s="58" t="s">
        <v>95</v>
      </c>
      <c r="CV13" s="58"/>
      <c r="CW13" s="58"/>
      <c r="CX13" s="58" t="s">
        <v>96</v>
      </c>
      <c r="CY13" s="58"/>
      <c r="CZ13" s="58"/>
      <c r="DA13" s="58" t="s">
        <v>97</v>
      </c>
      <c r="DB13" s="58"/>
      <c r="DC13" s="58"/>
      <c r="DD13" s="58" t="s">
        <v>98</v>
      </c>
      <c r="DE13" s="58"/>
      <c r="DF13" s="58"/>
      <c r="DG13" s="58" t="s">
        <v>99</v>
      </c>
      <c r="DH13" s="58"/>
      <c r="DI13" s="58"/>
      <c r="DJ13" s="58" t="s">
        <v>100</v>
      </c>
      <c r="DK13" s="58"/>
      <c r="DL13" s="58"/>
      <c r="DM13" s="58" t="s">
        <v>101</v>
      </c>
      <c r="DN13" s="58"/>
      <c r="DO13" s="58"/>
      <c r="DP13" s="58" t="s">
        <v>102</v>
      </c>
      <c r="DQ13" s="58"/>
      <c r="DR13" s="58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2"/>
      <c r="HG13" s="52"/>
      <c r="HH13" s="52"/>
      <c r="HI13" s="52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</row>
    <row r="14" ht="83.25" customHeight="1" spans="1:254">
      <c r="A14" s="58"/>
      <c r="B14" s="58"/>
      <c r="C14" s="65" t="s">
        <v>103</v>
      </c>
      <c r="D14" s="65" t="s">
        <v>104</v>
      </c>
      <c r="E14" s="65" t="s">
        <v>105</v>
      </c>
      <c r="F14" s="65" t="s">
        <v>106</v>
      </c>
      <c r="G14" s="65" t="s">
        <v>107</v>
      </c>
      <c r="H14" s="65" t="s">
        <v>108</v>
      </c>
      <c r="I14" s="65" t="s">
        <v>109</v>
      </c>
      <c r="J14" s="65" t="s">
        <v>110</v>
      </c>
      <c r="K14" s="65" t="s">
        <v>111</v>
      </c>
      <c r="L14" s="65" t="s">
        <v>112</v>
      </c>
      <c r="M14" s="65" t="s">
        <v>113</v>
      </c>
      <c r="N14" s="65" t="s">
        <v>114</v>
      </c>
      <c r="O14" s="65" t="s">
        <v>115</v>
      </c>
      <c r="P14" s="65" t="s">
        <v>116</v>
      </c>
      <c r="Q14" s="65" t="s">
        <v>117</v>
      </c>
      <c r="R14" s="65" t="s">
        <v>118</v>
      </c>
      <c r="S14" s="65" t="s">
        <v>119</v>
      </c>
      <c r="T14" s="65" t="s">
        <v>120</v>
      </c>
      <c r="U14" s="65" t="s">
        <v>121</v>
      </c>
      <c r="V14" s="65" t="s">
        <v>119</v>
      </c>
      <c r="W14" s="65" t="s">
        <v>122</v>
      </c>
      <c r="X14" s="65" t="s">
        <v>123</v>
      </c>
      <c r="Y14" s="65" t="s">
        <v>124</v>
      </c>
      <c r="Z14" s="65" t="s">
        <v>125</v>
      </c>
      <c r="AA14" s="65" t="s">
        <v>126</v>
      </c>
      <c r="AB14" s="65" t="s">
        <v>127</v>
      </c>
      <c r="AC14" s="65" t="s">
        <v>120</v>
      </c>
      <c r="AD14" s="65" t="s">
        <v>128</v>
      </c>
      <c r="AE14" s="65" t="s">
        <v>129</v>
      </c>
      <c r="AF14" s="65" t="s">
        <v>130</v>
      </c>
      <c r="AG14" s="65" t="s">
        <v>131</v>
      </c>
      <c r="AH14" s="65" t="s">
        <v>132</v>
      </c>
      <c r="AI14" s="65" t="s">
        <v>133</v>
      </c>
      <c r="AJ14" s="65" t="s">
        <v>134</v>
      </c>
      <c r="AK14" s="65" t="s">
        <v>135</v>
      </c>
      <c r="AL14" s="65" t="s">
        <v>136</v>
      </c>
      <c r="AM14" s="65" t="s">
        <v>137</v>
      </c>
      <c r="AN14" s="65" t="s">
        <v>107</v>
      </c>
      <c r="AO14" s="65" t="s">
        <v>138</v>
      </c>
      <c r="AP14" s="65" t="s">
        <v>139</v>
      </c>
      <c r="AQ14" s="65" t="s">
        <v>140</v>
      </c>
      <c r="AR14" s="65" t="s">
        <v>141</v>
      </c>
      <c r="AS14" s="65" t="s">
        <v>142</v>
      </c>
      <c r="AT14" s="65" t="s">
        <v>143</v>
      </c>
      <c r="AU14" s="65" t="s">
        <v>144</v>
      </c>
      <c r="AV14" s="65" t="s">
        <v>145</v>
      </c>
      <c r="AW14" s="65" t="s">
        <v>146</v>
      </c>
      <c r="AX14" s="65" t="s">
        <v>147</v>
      </c>
      <c r="AY14" s="65" t="s">
        <v>148</v>
      </c>
      <c r="AZ14" s="65" t="s">
        <v>149</v>
      </c>
      <c r="BA14" s="65" t="s">
        <v>150</v>
      </c>
      <c r="BB14" s="65" t="s">
        <v>151</v>
      </c>
      <c r="BC14" s="65" t="s">
        <v>119</v>
      </c>
      <c r="BD14" s="65" t="s">
        <v>152</v>
      </c>
      <c r="BE14" s="65" t="s">
        <v>153</v>
      </c>
      <c r="BF14" s="65" t="s">
        <v>154</v>
      </c>
      <c r="BG14" s="65" t="s">
        <v>155</v>
      </c>
      <c r="BH14" s="65" t="s">
        <v>156</v>
      </c>
      <c r="BI14" s="65" t="s">
        <v>157</v>
      </c>
      <c r="BJ14" s="65" t="s">
        <v>158</v>
      </c>
      <c r="BK14" s="65" t="s">
        <v>159</v>
      </c>
      <c r="BL14" s="65" t="s">
        <v>160</v>
      </c>
      <c r="BM14" s="65" t="s">
        <v>161</v>
      </c>
      <c r="BN14" s="65" t="s">
        <v>162</v>
      </c>
      <c r="BO14" s="65" t="s">
        <v>163</v>
      </c>
      <c r="BP14" s="65" t="s">
        <v>164</v>
      </c>
      <c r="BQ14" s="65" t="s">
        <v>165</v>
      </c>
      <c r="BR14" s="65" t="s">
        <v>154</v>
      </c>
      <c r="BS14" s="65" t="s">
        <v>138</v>
      </c>
      <c r="BT14" s="65" t="s">
        <v>166</v>
      </c>
      <c r="BU14" s="65" t="s">
        <v>167</v>
      </c>
      <c r="BV14" s="65" t="s">
        <v>168</v>
      </c>
      <c r="BW14" s="65" t="s">
        <v>169</v>
      </c>
      <c r="BX14" s="65" t="s">
        <v>170</v>
      </c>
      <c r="BY14" s="65" t="s">
        <v>171</v>
      </c>
      <c r="BZ14" s="65" t="s">
        <v>172</v>
      </c>
      <c r="CA14" s="65" t="s">
        <v>173</v>
      </c>
      <c r="CB14" s="65" t="s">
        <v>174</v>
      </c>
      <c r="CC14" s="65" t="s">
        <v>175</v>
      </c>
      <c r="CD14" s="65" t="s">
        <v>176</v>
      </c>
      <c r="CE14" s="65" t="s">
        <v>177</v>
      </c>
      <c r="CF14" s="65" t="s">
        <v>178</v>
      </c>
      <c r="CG14" s="65" t="s">
        <v>179</v>
      </c>
      <c r="CH14" s="65" t="s">
        <v>180</v>
      </c>
      <c r="CI14" s="65" t="s">
        <v>181</v>
      </c>
      <c r="CJ14" s="65" t="s">
        <v>182</v>
      </c>
      <c r="CK14" s="65" t="s">
        <v>183</v>
      </c>
      <c r="CL14" s="65" t="s">
        <v>184</v>
      </c>
      <c r="CM14" s="65" t="s">
        <v>185</v>
      </c>
      <c r="CN14" s="65" t="s">
        <v>186</v>
      </c>
      <c r="CO14" s="65" t="s">
        <v>187</v>
      </c>
      <c r="CP14" s="65" t="s">
        <v>188</v>
      </c>
      <c r="CQ14" s="65" t="s">
        <v>189</v>
      </c>
      <c r="CR14" s="65" t="s">
        <v>190</v>
      </c>
      <c r="CS14" s="65" t="s">
        <v>191</v>
      </c>
      <c r="CT14" s="65" t="s">
        <v>192</v>
      </c>
      <c r="CU14" s="65" t="s">
        <v>193</v>
      </c>
      <c r="CV14" s="65" t="s">
        <v>194</v>
      </c>
      <c r="CW14" s="65" t="s">
        <v>195</v>
      </c>
      <c r="CX14" s="65" t="s">
        <v>196</v>
      </c>
      <c r="CY14" s="65" t="s">
        <v>197</v>
      </c>
      <c r="CZ14" s="65" t="s">
        <v>198</v>
      </c>
      <c r="DA14" s="65" t="s">
        <v>199</v>
      </c>
      <c r="DB14" s="65" t="s">
        <v>200</v>
      </c>
      <c r="DC14" s="65" t="s">
        <v>201</v>
      </c>
      <c r="DD14" s="65" t="s">
        <v>202</v>
      </c>
      <c r="DE14" s="65" t="s">
        <v>203</v>
      </c>
      <c r="DF14" s="65" t="s">
        <v>204</v>
      </c>
      <c r="DG14" s="65" t="s">
        <v>205</v>
      </c>
      <c r="DH14" s="65" t="s">
        <v>206</v>
      </c>
      <c r="DI14" s="65" t="s">
        <v>207</v>
      </c>
      <c r="DJ14" s="65" t="s">
        <v>208</v>
      </c>
      <c r="DK14" s="65" t="s">
        <v>209</v>
      </c>
      <c r="DL14" s="65" t="s">
        <v>210</v>
      </c>
      <c r="DM14" s="65" t="s">
        <v>211</v>
      </c>
      <c r="DN14" s="65" t="s">
        <v>212</v>
      </c>
      <c r="DO14" s="65" t="s">
        <v>213</v>
      </c>
      <c r="DP14" s="65" t="s">
        <v>214</v>
      </c>
      <c r="DQ14" s="65" t="s">
        <v>215</v>
      </c>
      <c r="DR14" s="65" t="s">
        <v>216</v>
      </c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52"/>
      <c r="HU14" s="52"/>
      <c r="HV14" s="52"/>
    </row>
    <row r="15" ht="15.5" spans="1:254">
      <c r="A15" s="66">
        <v>1</v>
      </c>
      <c r="B15" s="67" t="s">
        <v>217</v>
      </c>
      <c r="C15" s="68"/>
      <c r="D15" s="68">
        <v>1</v>
      </c>
      <c r="E15" s="68"/>
      <c r="F15" s="68"/>
      <c r="G15" s="68">
        <v>1</v>
      </c>
      <c r="H15" s="68"/>
      <c r="I15" s="68"/>
      <c r="J15" s="68">
        <v>1</v>
      </c>
      <c r="K15" s="68"/>
      <c r="L15" s="68"/>
      <c r="M15" s="68">
        <v>1</v>
      </c>
      <c r="N15" s="68"/>
      <c r="O15" s="68"/>
      <c r="P15" s="68">
        <v>1</v>
      </c>
      <c r="Q15" s="68"/>
      <c r="R15" s="68"/>
      <c r="S15" s="68"/>
      <c r="T15" s="68">
        <v>1</v>
      </c>
      <c r="U15" s="68"/>
      <c r="V15" s="68"/>
      <c r="W15" s="68">
        <v>1</v>
      </c>
      <c r="X15" s="68"/>
      <c r="Y15" s="68"/>
      <c r="Z15" s="68">
        <v>1</v>
      </c>
      <c r="AA15" s="68"/>
      <c r="AB15" s="68"/>
      <c r="AC15" s="68">
        <v>1</v>
      </c>
      <c r="AD15" s="68"/>
      <c r="AE15" s="68">
        <v>1</v>
      </c>
      <c r="AF15" s="68"/>
      <c r="AG15" s="68"/>
      <c r="AH15" s="68">
        <v>1</v>
      </c>
      <c r="AI15" s="68"/>
      <c r="AJ15" s="68"/>
      <c r="AK15" s="68">
        <v>1</v>
      </c>
      <c r="AL15" s="68"/>
      <c r="AM15" s="68"/>
      <c r="AN15" s="68"/>
      <c r="AO15" s="68">
        <v>1</v>
      </c>
      <c r="AP15" s="68"/>
      <c r="AQ15" s="68"/>
      <c r="AR15" s="68">
        <v>1</v>
      </c>
      <c r="AS15" s="68"/>
      <c r="AT15" s="68">
        <v>1</v>
      </c>
      <c r="AU15" s="68"/>
      <c r="AV15" s="68"/>
      <c r="AW15" s="68">
        <v>1</v>
      </c>
      <c r="AX15" s="68"/>
      <c r="AY15" s="68"/>
      <c r="AZ15" s="68">
        <v>1</v>
      </c>
      <c r="BA15" s="68"/>
      <c r="BB15" s="68"/>
      <c r="BC15" s="68">
        <v>1</v>
      </c>
      <c r="BD15" s="68"/>
      <c r="BE15" s="68"/>
      <c r="BF15" s="68">
        <v>1</v>
      </c>
      <c r="BG15" s="68"/>
      <c r="BH15" s="68"/>
      <c r="BI15" s="68">
        <v>1</v>
      </c>
      <c r="BJ15" s="68"/>
      <c r="BK15" s="64"/>
      <c r="BL15" s="64">
        <v>1</v>
      </c>
      <c r="BM15" s="64"/>
      <c r="BN15" s="64"/>
      <c r="BO15" s="64">
        <v>1</v>
      </c>
      <c r="BP15" s="64"/>
      <c r="BQ15" s="64"/>
      <c r="BR15" s="64">
        <v>1</v>
      </c>
      <c r="BS15" s="64"/>
      <c r="BT15" s="64"/>
      <c r="BU15" s="64">
        <v>1</v>
      </c>
      <c r="BV15" s="64"/>
      <c r="BW15" s="64"/>
      <c r="BX15" s="64">
        <v>1</v>
      </c>
      <c r="BY15" s="64"/>
      <c r="BZ15" s="64"/>
      <c r="CA15" s="64">
        <v>1</v>
      </c>
      <c r="CB15" s="64"/>
      <c r="CC15" s="64"/>
      <c r="CD15" s="64"/>
      <c r="CE15" s="64">
        <v>1</v>
      </c>
      <c r="CF15" s="64"/>
      <c r="CG15" s="64">
        <v>1</v>
      </c>
      <c r="CH15" s="64"/>
      <c r="CI15" s="64"/>
      <c r="CJ15" s="64">
        <v>1</v>
      </c>
      <c r="CK15" s="64"/>
      <c r="CL15" s="64"/>
      <c r="CM15" s="64">
        <v>1</v>
      </c>
      <c r="CN15" s="64"/>
      <c r="CO15" s="64"/>
      <c r="CP15" s="64"/>
      <c r="CQ15" s="64">
        <v>1</v>
      </c>
      <c r="CR15" s="64"/>
      <c r="CS15" s="64">
        <v>1</v>
      </c>
      <c r="CT15" s="64"/>
      <c r="CU15" s="64"/>
      <c r="CV15" s="64"/>
      <c r="CW15" s="64">
        <v>1</v>
      </c>
      <c r="CX15" s="64"/>
      <c r="CY15" s="64"/>
      <c r="CZ15" s="64">
        <v>1</v>
      </c>
      <c r="DA15" s="64"/>
      <c r="DB15" s="64"/>
      <c r="DC15" s="64">
        <v>1</v>
      </c>
      <c r="DD15" s="64"/>
      <c r="DE15" s="64"/>
      <c r="DF15" s="64">
        <v>1</v>
      </c>
      <c r="DG15" s="64"/>
      <c r="DH15" s="64"/>
      <c r="DI15" s="64">
        <v>1</v>
      </c>
      <c r="DJ15" s="64">
        <v>1</v>
      </c>
      <c r="DK15" s="64"/>
      <c r="DL15" s="64"/>
      <c r="DM15" s="64"/>
      <c r="DN15" s="64"/>
      <c r="DO15" s="64">
        <v>1</v>
      </c>
      <c r="DP15" s="64"/>
      <c r="DQ15" s="64"/>
      <c r="DR15" s="64">
        <v>1</v>
      </c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</row>
    <row r="16" ht="15.5" spans="1:254">
      <c r="A16" s="65">
        <v>2</v>
      </c>
      <c r="B16" s="70" t="s">
        <v>218</v>
      </c>
      <c r="C16" s="58">
        <v>1</v>
      </c>
      <c r="D16" s="58"/>
      <c r="E16" s="58"/>
      <c r="F16" s="58">
        <v>1</v>
      </c>
      <c r="G16" s="58"/>
      <c r="H16" s="58"/>
      <c r="I16" s="58"/>
      <c r="J16" s="58">
        <v>1</v>
      </c>
      <c r="K16" s="58"/>
      <c r="L16" s="58"/>
      <c r="M16" s="58">
        <v>1</v>
      </c>
      <c r="N16" s="58"/>
      <c r="O16" s="58">
        <v>1</v>
      </c>
      <c r="P16" s="58"/>
      <c r="Q16" s="58"/>
      <c r="R16" s="58"/>
      <c r="S16" s="58">
        <v>1</v>
      </c>
      <c r="T16" s="58"/>
      <c r="U16" s="58"/>
      <c r="V16" s="58"/>
      <c r="W16" s="58">
        <v>1</v>
      </c>
      <c r="X16" s="58"/>
      <c r="Y16" s="58">
        <v>1</v>
      </c>
      <c r="Z16" s="58"/>
      <c r="AA16" s="58"/>
      <c r="AB16" s="58">
        <v>1</v>
      </c>
      <c r="AC16" s="58"/>
      <c r="AD16" s="58"/>
      <c r="AE16" s="58">
        <v>1</v>
      </c>
      <c r="AF16" s="58"/>
      <c r="AG16" s="58"/>
      <c r="AH16" s="58">
        <v>1</v>
      </c>
      <c r="AI16" s="58"/>
      <c r="AJ16" s="58">
        <v>1</v>
      </c>
      <c r="AK16" s="58"/>
      <c r="AL16" s="58"/>
      <c r="AM16" s="58"/>
      <c r="AN16" s="58">
        <v>1</v>
      </c>
      <c r="AO16" s="58"/>
      <c r="AP16" s="58"/>
      <c r="AQ16" s="58">
        <v>1</v>
      </c>
      <c r="AR16" s="58"/>
      <c r="AS16" s="58"/>
      <c r="AT16" s="58">
        <v>1</v>
      </c>
      <c r="AU16" s="58"/>
      <c r="AV16" s="58"/>
      <c r="AW16" s="58">
        <v>1</v>
      </c>
      <c r="AX16" s="58"/>
      <c r="AY16" s="58"/>
      <c r="AZ16" s="58">
        <v>1</v>
      </c>
      <c r="BA16" s="58"/>
      <c r="BB16" s="58"/>
      <c r="BC16" s="58">
        <v>1</v>
      </c>
      <c r="BD16" s="58"/>
      <c r="BE16" s="58"/>
      <c r="BF16" s="58">
        <v>1</v>
      </c>
      <c r="BG16" s="58"/>
      <c r="BH16" s="58"/>
      <c r="BI16" s="58">
        <v>1</v>
      </c>
      <c r="BJ16" s="58"/>
      <c r="BK16" s="64">
        <v>1</v>
      </c>
      <c r="BL16" s="64"/>
      <c r="BM16" s="64"/>
      <c r="BN16" s="64"/>
      <c r="BO16" s="64">
        <v>1</v>
      </c>
      <c r="BP16" s="64"/>
      <c r="BQ16" s="64"/>
      <c r="BR16" s="64">
        <v>1</v>
      </c>
      <c r="BS16" s="64"/>
      <c r="BT16" s="64"/>
      <c r="BU16" s="64">
        <v>1</v>
      </c>
      <c r="BV16" s="64"/>
      <c r="BW16" s="64"/>
      <c r="BX16" s="64"/>
      <c r="BY16" s="64">
        <v>1</v>
      </c>
      <c r="BZ16" s="64"/>
      <c r="CA16" s="64">
        <v>1</v>
      </c>
      <c r="CB16" s="64"/>
      <c r="CC16" s="64"/>
      <c r="CD16" s="64">
        <v>1</v>
      </c>
      <c r="CE16" s="64"/>
      <c r="CF16" s="64"/>
      <c r="CG16" s="64">
        <v>1</v>
      </c>
      <c r="CH16" s="64"/>
      <c r="CI16" s="64"/>
      <c r="CJ16" s="64">
        <v>1</v>
      </c>
      <c r="CK16" s="64"/>
      <c r="CL16" s="64"/>
      <c r="CM16" s="64">
        <v>1</v>
      </c>
      <c r="CN16" s="64"/>
      <c r="CO16" s="64"/>
      <c r="CP16" s="64">
        <v>1</v>
      </c>
      <c r="CQ16" s="64"/>
      <c r="CR16" s="64"/>
      <c r="CS16" s="64">
        <v>1</v>
      </c>
      <c r="CT16" s="64"/>
      <c r="CU16" s="64"/>
      <c r="CV16" s="64">
        <v>1</v>
      </c>
      <c r="CW16" s="64"/>
      <c r="CX16" s="64"/>
      <c r="CY16" s="64">
        <v>1</v>
      </c>
      <c r="CZ16" s="64"/>
      <c r="DA16" s="64"/>
      <c r="DB16" s="64">
        <v>1</v>
      </c>
      <c r="DC16" s="64"/>
      <c r="DD16" s="64"/>
      <c r="DE16" s="64">
        <v>1</v>
      </c>
      <c r="DF16" s="64"/>
      <c r="DG16" s="64"/>
      <c r="DH16" s="64"/>
      <c r="DI16" s="64">
        <v>1</v>
      </c>
      <c r="DJ16" s="64">
        <v>1</v>
      </c>
      <c r="DK16" s="64"/>
      <c r="DL16" s="64"/>
      <c r="DM16" s="64"/>
      <c r="DN16" s="64">
        <v>1</v>
      </c>
      <c r="DO16" s="64"/>
      <c r="DP16" s="64"/>
      <c r="DQ16" s="64">
        <v>1</v>
      </c>
      <c r="DR16" s="64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</row>
    <row r="17" ht="15.5" spans="1:254">
      <c r="A17" s="65">
        <v>3</v>
      </c>
      <c r="B17" s="70" t="s">
        <v>219</v>
      </c>
      <c r="C17" s="58"/>
      <c r="D17" s="58">
        <v>1</v>
      </c>
      <c r="E17" s="58"/>
      <c r="F17" s="58">
        <v>1</v>
      </c>
      <c r="G17" s="58"/>
      <c r="H17" s="58"/>
      <c r="I17" s="58"/>
      <c r="J17" s="58">
        <v>1</v>
      </c>
      <c r="K17" s="58"/>
      <c r="L17" s="58"/>
      <c r="M17" s="58"/>
      <c r="N17" s="58">
        <v>1</v>
      </c>
      <c r="O17" s="58"/>
      <c r="P17" s="58">
        <v>1</v>
      </c>
      <c r="Q17" s="58"/>
      <c r="R17" s="58"/>
      <c r="S17" s="58"/>
      <c r="T17" s="58">
        <v>1</v>
      </c>
      <c r="U17" s="58"/>
      <c r="V17" s="58"/>
      <c r="W17" s="58">
        <v>1</v>
      </c>
      <c r="X17" s="58"/>
      <c r="Y17" s="58"/>
      <c r="Z17" s="58">
        <v>1</v>
      </c>
      <c r="AA17" s="58"/>
      <c r="AB17" s="58"/>
      <c r="AC17" s="58">
        <v>1</v>
      </c>
      <c r="AD17" s="58"/>
      <c r="AE17" s="58"/>
      <c r="AF17" s="58">
        <v>1</v>
      </c>
      <c r="AG17" s="58"/>
      <c r="AH17" s="58"/>
      <c r="AI17" s="58">
        <v>1</v>
      </c>
      <c r="AJ17" s="58"/>
      <c r="AK17" s="58"/>
      <c r="AL17" s="58">
        <v>1</v>
      </c>
      <c r="AM17" s="58"/>
      <c r="AN17" s="58">
        <v>1</v>
      </c>
      <c r="AO17" s="58"/>
      <c r="AP17" s="58"/>
      <c r="AQ17" s="58">
        <v>1</v>
      </c>
      <c r="AR17" s="58"/>
      <c r="AS17" s="58"/>
      <c r="AT17" s="58">
        <v>1</v>
      </c>
      <c r="AU17" s="58"/>
      <c r="AV17" s="58"/>
      <c r="AW17" s="58"/>
      <c r="AX17" s="58">
        <v>1</v>
      </c>
      <c r="AY17" s="58"/>
      <c r="AZ17" s="58"/>
      <c r="BA17" s="58">
        <v>1</v>
      </c>
      <c r="BB17" s="58"/>
      <c r="BC17" s="58"/>
      <c r="BD17" s="58">
        <v>1</v>
      </c>
      <c r="BE17" s="58"/>
      <c r="BF17" s="58"/>
      <c r="BG17" s="58">
        <v>1</v>
      </c>
      <c r="BH17" s="58"/>
      <c r="BI17" s="58"/>
      <c r="BJ17" s="58">
        <v>1</v>
      </c>
      <c r="BK17" s="64"/>
      <c r="BL17" s="64"/>
      <c r="BM17" s="64">
        <v>1</v>
      </c>
      <c r="BN17" s="64"/>
      <c r="BO17" s="64"/>
      <c r="BP17" s="64">
        <v>1</v>
      </c>
      <c r="BQ17" s="64"/>
      <c r="BR17" s="64"/>
      <c r="BS17" s="64">
        <v>1</v>
      </c>
      <c r="BT17" s="64"/>
      <c r="BU17" s="64"/>
      <c r="BV17" s="64">
        <v>1</v>
      </c>
      <c r="BW17" s="64"/>
      <c r="BX17" s="64"/>
      <c r="BY17" s="64">
        <v>1</v>
      </c>
      <c r="BZ17" s="64"/>
      <c r="CA17" s="64">
        <v>1</v>
      </c>
      <c r="CB17" s="64"/>
      <c r="CC17" s="64"/>
      <c r="CD17" s="64">
        <v>1</v>
      </c>
      <c r="CE17" s="64"/>
      <c r="CF17" s="64"/>
      <c r="CG17" s="64"/>
      <c r="CH17" s="64">
        <v>1</v>
      </c>
      <c r="CI17" s="64"/>
      <c r="CJ17" s="64"/>
      <c r="CK17" s="64">
        <v>1</v>
      </c>
      <c r="CL17" s="64"/>
      <c r="CM17" s="64"/>
      <c r="CN17" s="64">
        <v>1</v>
      </c>
      <c r="CO17" s="64"/>
      <c r="CP17" s="64"/>
      <c r="CQ17" s="64">
        <v>1</v>
      </c>
      <c r="CR17" s="64"/>
      <c r="CS17" s="64"/>
      <c r="CT17" s="64">
        <v>1</v>
      </c>
      <c r="CU17" s="64"/>
      <c r="CV17" s="64"/>
      <c r="CW17" s="64">
        <v>1</v>
      </c>
      <c r="CX17" s="64"/>
      <c r="CY17" s="64"/>
      <c r="CZ17" s="64">
        <v>1</v>
      </c>
      <c r="DA17" s="64"/>
      <c r="DB17" s="64">
        <v>1</v>
      </c>
      <c r="DC17" s="64"/>
      <c r="DD17" s="64"/>
      <c r="DE17" s="64"/>
      <c r="DF17" s="64">
        <v>1</v>
      </c>
      <c r="DG17" s="64"/>
      <c r="DH17" s="64"/>
      <c r="DI17" s="64">
        <v>1</v>
      </c>
      <c r="DJ17" s="64"/>
      <c r="DK17" s="64">
        <v>1</v>
      </c>
      <c r="DL17" s="64"/>
      <c r="DM17" s="64"/>
      <c r="DN17" s="64">
        <v>1</v>
      </c>
      <c r="DO17" s="64"/>
      <c r="DP17" s="64"/>
      <c r="DQ17" s="64"/>
      <c r="DR17" s="64">
        <v>1</v>
      </c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</row>
    <row r="18" ht="15.5" spans="1:254">
      <c r="A18" s="65">
        <v>4</v>
      </c>
      <c r="B18" s="70" t="s">
        <v>220</v>
      </c>
      <c r="C18" s="58">
        <v>1</v>
      </c>
      <c r="D18" s="58"/>
      <c r="E18" s="58"/>
      <c r="F18" s="58">
        <v>1</v>
      </c>
      <c r="G18" s="58"/>
      <c r="H18" s="58"/>
      <c r="I18" s="58"/>
      <c r="J18" s="58">
        <v>1</v>
      </c>
      <c r="K18" s="58"/>
      <c r="L18" s="58"/>
      <c r="M18" s="58"/>
      <c r="N18" s="58">
        <v>1</v>
      </c>
      <c r="O18" s="58"/>
      <c r="P18" s="58">
        <v>1</v>
      </c>
      <c r="Q18" s="58"/>
      <c r="R18" s="58"/>
      <c r="S18" s="58"/>
      <c r="T18" s="58">
        <v>1</v>
      </c>
      <c r="U18" s="58"/>
      <c r="V18" s="58"/>
      <c r="W18" s="58">
        <v>1</v>
      </c>
      <c r="X18" s="58"/>
      <c r="Y18" s="58"/>
      <c r="Z18" s="58">
        <v>1</v>
      </c>
      <c r="AA18" s="58"/>
      <c r="AB18" s="58"/>
      <c r="AC18" s="58">
        <v>1</v>
      </c>
      <c r="AD18" s="58"/>
      <c r="AE18" s="58"/>
      <c r="AF18" s="58">
        <v>1</v>
      </c>
      <c r="AG18" s="58"/>
      <c r="AH18" s="58">
        <v>1</v>
      </c>
      <c r="AI18" s="58"/>
      <c r="AJ18" s="58"/>
      <c r="AK18" s="58">
        <v>1</v>
      </c>
      <c r="AL18" s="58"/>
      <c r="AM18" s="58"/>
      <c r="AN18" s="58"/>
      <c r="AO18" s="58">
        <v>1</v>
      </c>
      <c r="AP18" s="58"/>
      <c r="AQ18" s="58"/>
      <c r="AR18" s="58">
        <v>1</v>
      </c>
      <c r="AS18" s="58"/>
      <c r="AT18" s="58"/>
      <c r="AU18" s="58">
        <v>1</v>
      </c>
      <c r="AV18" s="58"/>
      <c r="AW18" s="58"/>
      <c r="AX18" s="58">
        <v>1</v>
      </c>
      <c r="AY18" s="58"/>
      <c r="AZ18" s="58"/>
      <c r="BA18" s="58">
        <v>1</v>
      </c>
      <c r="BB18" s="58"/>
      <c r="BC18" s="58">
        <v>1</v>
      </c>
      <c r="BD18" s="58"/>
      <c r="BE18" s="58"/>
      <c r="BF18" s="58">
        <v>1</v>
      </c>
      <c r="BG18" s="58"/>
      <c r="BH18" s="58"/>
      <c r="BI18" s="58">
        <v>1</v>
      </c>
      <c r="BJ18" s="58"/>
      <c r="BK18" s="64"/>
      <c r="BL18" s="64"/>
      <c r="BM18" s="64">
        <v>1</v>
      </c>
      <c r="BN18" s="64"/>
      <c r="BO18" s="64"/>
      <c r="BP18" s="64">
        <v>1</v>
      </c>
      <c r="BQ18" s="64"/>
      <c r="BR18" s="64">
        <v>1</v>
      </c>
      <c r="BS18" s="64"/>
      <c r="BT18" s="64"/>
      <c r="BU18" s="64"/>
      <c r="BV18" s="64">
        <v>1</v>
      </c>
      <c r="BW18" s="64"/>
      <c r="BX18" s="64"/>
      <c r="BY18" s="64">
        <v>1</v>
      </c>
      <c r="BZ18" s="64"/>
      <c r="CA18" s="64">
        <v>1</v>
      </c>
      <c r="CB18" s="64"/>
      <c r="CC18" s="64"/>
      <c r="CD18" s="64"/>
      <c r="CE18" s="64">
        <v>1</v>
      </c>
      <c r="CF18" s="64"/>
      <c r="CG18" s="64"/>
      <c r="CH18" s="64">
        <v>1</v>
      </c>
      <c r="CI18" s="64"/>
      <c r="CJ18" s="64">
        <v>1</v>
      </c>
      <c r="CK18" s="64"/>
      <c r="CL18" s="64"/>
      <c r="CM18" s="64"/>
      <c r="CN18" s="64">
        <v>1</v>
      </c>
      <c r="CO18" s="64"/>
      <c r="CP18" s="64"/>
      <c r="CQ18" s="64">
        <v>1</v>
      </c>
      <c r="CR18" s="64"/>
      <c r="CS18" s="64"/>
      <c r="CT18" s="64">
        <v>1</v>
      </c>
      <c r="CU18" s="64"/>
      <c r="CV18" s="64"/>
      <c r="CW18" s="64">
        <v>1</v>
      </c>
      <c r="CX18" s="64"/>
      <c r="CY18" s="64"/>
      <c r="CZ18" s="64">
        <v>1</v>
      </c>
      <c r="DA18" s="64"/>
      <c r="DB18" s="64"/>
      <c r="DC18" s="64">
        <v>1</v>
      </c>
      <c r="DD18" s="64"/>
      <c r="DE18" s="64"/>
      <c r="DF18" s="64">
        <v>1</v>
      </c>
      <c r="DG18" s="64"/>
      <c r="DH18" s="64"/>
      <c r="DI18" s="64">
        <v>1</v>
      </c>
      <c r="DJ18" s="64"/>
      <c r="DK18" s="64">
        <v>1</v>
      </c>
      <c r="DL18" s="64"/>
      <c r="DM18" s="64"/>
      <c r="DN18" s="64"/>
      <c r="DO18" s="64">
        <v>1</v>
      </c>
      <c r="DP18" s="64">
        <v>1</v>
      </c>
      <c r="DQ18" s="64"/>
      <c r="DR18" s="64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</row>
    <row r="19" ht="15.5" spans="1:254">
      <c r="A19" s="65">
        <v>5</v>
      </c>
      <c r="B19" s="70" t="s">
        <v>221</v>
      </c>
      <c r="C19" s="58"/>
      <c r="D19" s="58"/>
      <c r="E19" s="58">
        <v>1</v>
      </c>
      <c r="F19" s="58"/>
      <c r="G19" s="58"/>
      <c r="H19" s="58">
        <v>1</v>
      </c>
      <c r="I19" s="58"/>
      <c r="J19" s="58"/>
      <c r="K19" s="58">
        <v>1</v>
      </c>
      <c r="L19" s="58"/>
      <c r="M19" s="58"/>
      <c r="N19" s="58">
        <v>1</v>
      </c>
      <c r="O19" s="58"/>
      <c r="P19" s="58"/>
      <c r="Q19" s="58">
        <v>1</v>
      </c>
      <c r="R19" s="58"/>
      <c r="S19" s="58"/>
      <c r="T19" s="58">
        <v>1</v>
      </c>
      <c r="U19" s="58"/>
      <c r="V19" s="58"/>
      <c r="W19" s="58">
        <v>1</v>
      </c>
      <c r="X19" s="58"/>
      <c r="Y19" s="58"/>
      <c r="Z19" s="58">
        <v>1</v>
      </c>
      <c r="AA19" s="58"/>
      <c r="AB19" s="58"/>
      <c r="AC19" s="58">
        <v>1</v>
      </c>
      <c r="AD19" s="58"/>
      <c r="AE19" s="58">
        <v>1</v>
      </c>
      <c r="AF19" s="58"/>
      <c r="AG19" s="58"/>
      <c r="AH19" s="58"/>
      <c r="AI19" s="58">
        <v>1</v>
      </c>
      <c r="AJ19" s="58"/>
      <c r="AK19" s="58"/>
      <c r="AL19" s="58">
        <v>1</v>
      </c>
      <c r="AM19" s="58"/>
      <c r="AN19" s="58"/>
      <c r="AO19" s="58">
        <v>1</v>
      </c>
      <c r="AP19" s="58"/>
      <c r="AQ19" s="58"/>
      <c r="AR19" s="58">
        <v>1</v>
      </c>
      <c r="AS19" s="58"/>
      <c r="AT19" s="58"/>
      <c r="AU19" s="58">
        <v>1</v>
      </c>
      <c r="AV19" s="58"/>
      <c r="AW19" s="58"/>
      <c r="AX19" s="58">
        <v>1</v>
      </c>
      <c r="AY19" s="58"/>
      <c r="AZ19" s="58">
        <v>1</v>
      </c>
      <c r="BA19" s="58"/>
      <c r="BB19" s="58"/>
      <c r="BC19" s="58">
        <v>1</v>
      </c>
      <c r="BD19" s="58"/>
      <c r="BE19" s="58"/>
      <c r="BF19" s="58"/>
      <c r="BG19" s="58">
        <v>1</v>
      </c>
      <c r="BH19" s="58"/>
      <c r="BI19" s="58"/>
      <c r="BJ19" s="58">
        <v>1</v>
      </c>
      <c r="BK19" s="64"/>
      <c r="BL19" s="64"/>
      <c r="BM19" s="64">
        <v>1</v>
      </c>
      <c r="BN19" s="64"/>
      <c r="BO19" s="64"/>
      <c r="BP19" s="64">
        <v>1</v>
      </c>
      <c r="BQ19" s="64"/>
      <c r="BR19" s="64"/>
      <c r="BS19" s="64">
        <v>1</v>
      </c>
      <c r="BT19" s="64"/>
      <c r="BU19" s="64"/>
      <c r="BV19" s="64">
        <v>1</v>
      </c>
      <c r="BW19" s="64"/>
      <c r="BX19" s="64"/>
      <c r="BY19" s="64">
        <v>1</v>
      </c>
      <c r="BZ19" s="64"/>
      <c r="CA19" s="64">
        <v>1</v>
      </c>
      <c r="CB19" s="64"/>
      <c r="CC19" s="64"/>
      <c r="CD19" s="64"/>
      <c r="CE19" s="64">
        <v>1</v>
      </c>
      <c r="CF19" s="64"/>
      <c r="CG19" s="64"/>
      <c r="CH19" s="64">
        <v>1</v>
      </c>
      <c r="CI19" s="64"/>
      <c r="CJ19" s="64"/>
      <c r="CK19" s="64">
        <v>1</v>
      </c>
      <c r="CL19" s="64"/>
      <c r="CM19" s="64"/>
      <c r="CN19" s="64">
        <v>1</v>
      </c>
      <c r="CO19" s="64"/>
      <c r="CP19" s="64"/>
      <c r="CQ19" s="64">
        <v>1</v>
      </c>
      <c r="CR19" s="64"/>
      <c r="CS19" s="64"/>
      <c r="CT19" s="64">
        <v>1</v>
      </c>
      <c r="CU19" s="64"/>
      <c r="CV19" s="64"/>
      <c r="CW19" s="64">
        <v>1</v>
      </c>
      <c r="CX19" s="64"/>
      <c r="CY19" s="64"/>
      <c r="CZ19" s="64">
        <v>1</v>
      </c>
      <c r="DA19" s="64"/>
      <c r="DB19" s="64">
        <v>1</v>
      </c>
      <c r="DC19" s="64"/>
      <c r="DD19" s="64"/>
      <c r="DE19" s="64"/>
      <c r="DF19" s="64">
        <v>1</v>
      </c>
      <c r="DG19" s="64"/>
      <c r="DH19" s="64"/>
      <c r="DI19" s="64">
        <v>1</v>
      </c>
      <c r="DJ19" s="64"/>
      <c r="DK19" s="64">
        <v>1</v>
      </c>
      <c r="DL19" s="64"/>
      <c r="DM19" s="64"/>
      <c r="DN19" s="64"/>
      <c r="DO19" s="64">
        <v>1</v>
      </c>
      <c r="DP19" s="64"/>
      <c r="DQ19" s="64"/>
      <c r="DR19" s="64">
        <v>1</v>
      </c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</row>
    <row r="20" ht="15.5" spans="1:254">
      <c r="A20" s="65">
        <v>6</v>
      </c>
      <c r="B20" s="70" t="s">
        <v>222</v>
      </c>
      <c r="C20" s="58"/>
      <c r="D20" s="58">
        <v>1</v>
      </c>
      <c r="E20" s="58"/>
      <c r="F20" s="58"/>
      <c r="G20" s="58">
        <v>1</v>
      </c>
      <c r="H20" s="58"/>
      <c r="I20" s="58"/>
      <c r="J20" s="58"/>
      <c r="K20" s="58">
        <v>1</v>
      </c>
      <c r="L20" s="58"/>
      <c r="M20" s="58"/>
      <c r="N20" s="58">
        <v>1</v>
      </c>
      <c r="O20" s="58"/>
      <c r="P20" s="58">
        <v>1</v>
      </c>
      <c r="Q20" s="58"/>
      <c r="R20" s="58"/>
      <c r="S20" s="58"/>
      <c r="T20" s="58">
        <v>1</v>
      </c>
      <c r="U20" s="58"/>
      <c r="V20" s="58"/>
      <c r="W20" s="58">
        <v>1</v>
      </c>
      <c r="X20" s="58"/>
      <c r="Y20" s="58"/>
      <c r="Z20" s="58">
        <v>1</v>
      </c>
      <c r="AA20" s="58"/>
      <c r="AB20" s="58"/>
      <c r="AC20" s="58">
        <v>1</v>
      </c>
      <c r="AD20" s="58"/>
      <c r="AE20" s="58"/>
      <c r="AF20" s="58">
        <v>1</v>
      </c>
      <c r="AG20" s="58"/>
      <c r="AH20" s="58"/>
      <c r="AI20" s="58">
        <v>1</v>
      </c>
      <c r="AJ20" s="58"/>
      <c r="AK20" s="58"/>
      <c r="AL20" s="58">
        <v>1</v>
      </c>
      <c r="AM20" s="58"/>
      <c r="AN20" s="58"/>
      <c r="AO20" s="58">
        <v>1</v>
      </c>
      <c r="AP20" s="58">
        <v>1</v>
      </c>
      <c r="AQ20" s="58"/>
      <c r="AR20" s="58"/>
      <c r="AS20" s="58"/>
      <c r="AT20" s="58"/>
      <c r="AU20" s="58">
        <v>1</v>
      </c>
      <c r="AV20" s="58"/>
      <c r="AW20" s="58"/>
      <c r="AX20" s="58">
        <v>1</v>
      </c>
      <c r="AY20" s="58"/>
      <c r="AZ20" s="58"/>
      <c r="BA20" s="58">
        <v>1</v>
      </c>
      <c r="BB20" s="58"/>
      <c r="BC20" s="58"/>
      <c r="BD20" s="58">
        <v>1</v>
      </c>
      <c r="BE20" s="58"/>
      <c r="BF20" s="58"/>
      <c r="BG20" s="58">
        <v>1</v>
      </c>
      <c r="BH20" s="58"/>
      <c r="BI20" s="58"/>
      <c r="BJ20" s="58">
        <v>1</v>
      </c>
      <c r="BK20" s="64"/>
      <c r="BL20" s="64"/>
      <c r="BM20" s="64">
        <v>1</v>
      </c>
      <c r="BN20" s="64"/>
      <c r="BO20" s="64"/>
      <c r="BP20" s="64">
        <v>1</v>
      </c>
      <c r="BQ20" s="64"/>
      <c r="BR20" s="64"/>
      <c r="BS20" s="64">
        <v>1</v>
      </c>
      <c r="BT20" s="64"/>
      <c r="BU20" s="64"/>
      <c r="BV20" s="64">
        <v>1</v>
      </c>
      <c r="BW20" s="64"/>
      <c r="BX20" s="64"/>
      <c r="BY20" s="64">
        <v>1</v>
      </c>
      <c r="BZ20" s="64"/>
      <c r="CA20" s="64">
        <v>1</v>
      </c>
      <c r="CB20" s="64"/>
      <c r="CC20" s="64"/>
      <c r="CD20" s="64"/>
      <c r="CE20" s="64">
        <v>1</v>
      </c>
      <c r="CF20" s="64"/>
      <c r="CG20" s="64"/>
      <c r="CH20" s="64">
        <v>1</v>
      </c>
      <c r="CI20" s="64"/>
      <c r="CJ20" s="64"/>
      <c r="CK20" s="64">
        <v>1</v>
      </c>
      <c r="CL20" s="64"/>
      <c r="CM20" s="64">
        <v>1</v>
      </c>
      <c r="CN20" s="64"/>
      <c r="CO20" s="64"/>
      <c r="CP20" s="64">
        <v>1</v>
      </c>
      <c r="CQ20" s="64"/>
      <c r="CR20" s="64"/>
      <c r="CS20" s="64"/>
      <c r="CT20" s="64">
        <v>1</v>
      </c>
      <c r="CU20" s="64"/>
      <c r="CV20" s="64"/>
      <c r="CW20" s="64">
        <v>1</v>
      </c>
      <c r="CX20" s="64"/>
      <c r="CY20" s="64"/>
      <c r="CZ20" s="64">
        <v>1</v>
      </c>
      <c r="DA20" s="64"/>
      <c r="DB20" s="64">
        <v>1</v>
      </c>
      <c r="DC20" s="64"/>
      <c r="DD20" s="64"/>
      <c r="DE20" s="64"/>
      <c r="DF20" s="64">
        <v>1</v>
      </c>
      <c r="DG20" s="64"/>
      <c r="DH20" s="64"/>
      <c r="DI20" s="64">
        <v>1</v>
      </c>
      <c r="DJ20" s="64"/>
      <c r="DK20" s="64">
        <v>1</v>
      </c>
      <c r="DL20" s="64"/>
      <c r="DM20" s="64"/>
      <c r="DN20" s="64"/>
      <c r="DO20" s="64">
        <v>1</v>
      </c>
      <c r="DP20" s="64"/>
      <c r="DQ20" s="64">
        <v>1</v>
      </c>
      <c r="DR20" s="64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</row>
    <row r="21" ht="15.5" spans="1:254">
      <c r="A21" s="65">
        <v>7</v>
      </c>
      <c r="B21" s="70" t="s">
        <v>223</v>
      </c>
      <c r="C21" s="58"/>
      <c r="D21" s="58"/>
      <c r="E21" s="58">
        <v>1</v>
      </c>
      <c r="F21" s="58"/>
      <c r="G21" s="58"/>
      <c r="H21" s="58">
        <v>1</v>
      </c>
      <c r="I21" s="58"/>
      <c r="J21" s="58"/>
      <c r="K21" s="58">
        <v>1</v>
      </c>
      <c r="L21" s="58"/>
      <c r="M21" s="58"/>
      <c r="N21" s="58">
        <v>1</v>
      </c>
      <c r="O21" s="58"/>
      <c r="P21" s="58"/>
      <c r="Q21" s="58">
        <v>1</v>
      </c>
      <c r="R21" s="58"/>
      <c r="S21" s="58"/>
      <c r="T21" s="58">
        <v>1</v>
      </c>
      <c r="U21" s="58"/>
      <c r="V21" s="58"/>
      <c r="W21" s="58">
        <v>1</v>
      </c>
      <c r="X21" s="58"/>
      <c r="Y21" s="58"/>
      <c r="Z21" s="58">
        <v>1</v>
      </c>
      <c r="AA21" s="58"/>
      <c r="AB21" s="58"/>
      <c r="AC21" s="58">
        <v>1</v>
      </c>
      <c r="AD21" s="58"/>
      <c r="AE21" s="58"/>
      <c r="AF21" s="58">
        <v>1</v>
      </c>
      <c r="AG21" s="58"/>
      <c r="AH21" s="58"/>
      <c r="AI21" s="58">
        <v>1</v>
      </c>
      <c r="AJ21" s="58"/>
      <c r="AK21" s="58"/>
      <c r="AL21" s="58">
        <v>1</v>
      </c>
      <c r="AM21" s="58"/>
      <c r="AN21" s="58"/>
      <c r="AO21" s="58">
        <v>1</v>
      </c>
      <c r="AP21" s="58"/>
      <c r="AQ21" s="58"/>
      <c r="AR21" s="58">
        <v>1</v>
      </c>
      <c r="AS21" s="58"/>
      <c r="AT21" s="58"/>
      <c r="AU21" s="58">
        <v>1</v>
      </c>
      <c r="AV21" s="58"/>
      <c r="AW21" s="58"/>
      <c r="AX21" s="58">
        <v>1</v>
      </c>
      <c r="AY21" s="58"/>
      <c r="AZ21" s="58"/>
      <c r="BA21" s="58">
        <v>1</v>
      </c>
      <c r="BB21" s="58"/>
      <c r="BC21" s="58"/>
      <c r="BD21" s="58">
        <v>1</v>
      </c>
      <c r="BE21" s="58"/>
      <c r="BF21" s="58"/>
      <c r="BG21" s="58">
        <v>1</v>
      </c>
      <c r="BH21" s="58"/>
      <c r="BI21" s="58"/>
      <c r="BJ21" s="58">
        <v>1</v>
      </c>
      <c r="BK21" s="64"/>
      <c r="BL21" s="64"/>
      <c r="BM21" s="64">
        <v>1</v>
      </c>
      <c r="BN21" s="64"/>
      <c r="BO21" s="64"/>
      <c r="BP21" s="64">
        <v>1</v>
      </c>
      <c r="BQ21" s="64"/>
      <c r="BR21" s="64">
        <v>1</v>
      </c>
      <c r="BS21" s="64"/>
      <c r="BT21" s="64"/>
      <c r="BU21" s="64"/>
      <c r="BV21" s="64">
        <v>1</v>
      </c>
      <c r="BW21" s="64"/>
      <c r="BX21" s="64"/>
      <c r="BY21" s="64">
        <v>1</v>
      </c>
      <c r="BZ21" s="64"/>
      <c r="CA21" s="64">
        <v>1</v>
      </c>
      <c r="CB21" s="64"/>
      <c r="CC21" s="64"/>
      <c r="CD21" s="64"/>
      <c r="CE21" s="64">
        <v>1</v>
      </c>
      <c r="CF21" s="64"/>
      <c r="CG21" s="64"/>
      <c r="CH21" s="64">
        <v>1</v>
      </c>
      <c r="CI21" s="64"/>
      <c r="CJ21" s="64"/>
      <c r="CK21" s="64">
        <v>1</v>
      </c>
      <c r="CL21" s="64"/>
      <c r="CM21" s="64"/>
      <c r="CN21" s="64">
        <v>1</v>
      </c>
      <c r="CO21" s="64"/>
      <c r="CP21" s="64"/>
      <c r="CQ21" s="64">
        <v>1</v>
      </c>
      <c r="CR21" s="64"/>
      <c r="CS21" s="64"/>
      <c r="CT21" s="64">
        <v>1</v>
      </c>
      <c r="CU21" s="64"/>
      <c r="CV21" s="64"/>
      <c r="CW21" s="64">
        <v>1</v>
      </c>
      <c r="CX21" s="64"/>
      <c r="CY21" s="64"/>
      <c r="CZ21" s="64">
        <v>1</v>
      </c>
      <c r="DA21" s="64"/>
      <c r="DB21" s="64"/>
      <c r="DC21" s="64">
        <v>1</v>
      </c>
      <c r="DD21" s="64"/>
      <c r="DE21" s="64">
        <v>1</v>
      </c>
      <c r="DF21" s="64"/>
      <c r="DG21" s="64"/>
      <c r="DH21" s="64"/>
      <c r="DI21" s="64">
        <v>1</v>
      </c>
      <c r="DJ21" s="64"/>
      <c r="DK21" s="64">
        <v>1</v>
      </c>
      <c r="DL21" s="64"/>
      <c r="DM21" s="64"/>
      <c r="DN21" s="64"/>
      <c r="DO21" s="64">
        <v>1</v>
      </c>
      <c r="DP21" s="52"/>
      <c r="DQ21" s="64">
        <v>1</v>
      </c>
      <c r="DR21" s="64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</row>
    <row r="22" spans="1:254">
      <c r="A22" s="63">
        <v>8</v>
      </c>
      <c r="B22" s="71" t="s">
        <v>224</v>
      </c>
      <c r="C22" s="59"/>
      <c r="D22" s="59"/>
      <c r="E22" s="59">
        <v>1</v>
      </c>
      <c r="F22" s="59"/>
      <c r="G22" s="59"/>
      <c r="H22" s="59">
        <v>1</v>
      </c>
      <c r="I22" s="59"/>
      <c r="J22" s="59"/>
      <c r="K22" s="59">
        <v>1</v>
      </c>
      <c r="L22" s="59"/>
      <c r="M22" s="59"/>
      <c r="N22" s="59">
        <v>1</v>
      </c>
      <c r="O22" s="59"/>
      <c r="P22" s="59"/>
      <c r="Q22" s="59">
        <v>1</v>
      </c>
      <c r="R22" s="59"/>
      <c r="S22" s="59"/>
      <c r="T22" s="59">
        <v>1</v>
      </c>
      <c r="U22" s="59"/>
      <c r="V22" s="59">
        <v>1</v>
      </c>
      <c r="W22" s="59"/>
      <c r="X22" s="59">
        <v>1</v>
      </c>
      <c r="Y22" s="59"/>
      <c r="Z22" s="59"/>
      <c r="AA22" s="59"/>
      <c r="AB22" s="59"/>
      <c r="AC22" s="59">
        <v>1</v>
      </c>
      <c r="AD22" s="59"/>
      <c r="AE22" s="59"/>
      <c r="AF22" s="59">
        <v>1</v>
      </c>
      <c r="AG22" s="59"/>
      <c r="AH22" s="59"/>
      <c r="AI22" s="59">
        <v>1</v>
      </c>
      <c r="AJ22" s="59"/>
      <c r="AK22" s="59"/>
      <c r="AL22" s="59">
        <v>1</v>
      </c>
      <c r="AM22" s="59"/>
      <c r="AN22" s="59"/>
      <c r="AO22" s="59">
        <v>1</v>
      </c>
      <c r="AP22" s="59"/>
      <c r="AQ22" s="59">
        <v>1</v>
      </c>
      <c r="AR22" s="59"/>
      <c r="AS22" s="59"/>
      <c r="AT22" s="59">
        <v>1</v>
      </c>
      <c r="AU22" s="59"/>
      <c r="AV22" s="59"/>
      <c r="AW22" s="59">
        <v>1</v>
      </c>
      <c r="AX22" s="59"/>
      <c r="AY22" s="59"/>
      <c r="AZ22" s="59"/>
      <c r="BA22" s="59">
        <v>1</v>
      </c>
      <c r="BB22" s="59"/>
      <c r="BC22" s="59">
        <v>1</v>
      </c>
      <c r="BD22" s="59"/>
      <c r="BE22" s="59"/>
      <c r="BF22" s="59"/>
      <c r="BG22" s="59">
        <v>1</v>
      </c>
      <c r="BH22" s="59"/>
      <c r="BI22" s="59"/>
      <c r="BJ22" s="59">
        <v>1</v>
      </c>
      <c r="BK22" s="64"/>
      <c r="BL22" s="64">
        <v>1</v>
      </c>
      <c r="BM22" s="64"/>
      <c r="BN22" s="64"/>
      <c r="BO22" s="64">
        <v>1</v>
      </c>
      <c r="BP22" s="64"/>
      <c r="BQ22" s="64"/>
      <c r="BR22" s="64">
        <v>1</v>
      </c>
      <c r="BS22" s="64"/>
      <c r="BT22" s="64"/>
      <c r="BU22" s="64"/>
      <c r="BV22" s="64">
        <v>1</v>
      </c>
      <c r="BW22" s="64"/>
      <c r="BX22" s="64"/>
      <c r="BY22" s="64">
        <v>1</v>
      </c>
      <c r="BZ22" s="64"/>
      <c r="CA22" s="64">
        <v>1</v>
      </c>
      <c r="CB22" s="64"/>
      <c r="CC22" s="64"/>
      <c r="CD22" s="64"/>
      <c r="CE22" s="64">
        <v>1</v>
      </c>
      <c r="CF22" s="64"/>
      <c r="CG22" s="64"/>
      <c r="CH22" s="64">
        <v>1</v>
      </c>
      <c r="CI22" s="64"/>
      <c r="CJ22" s="64"/>
      <c r="CK22" s="64">
        <v>1</v>
      </c>
      <c r="CL22" s="64"/>
      <c r="CM22" s="64">
        <v>1</v>
      </c>
      <c r="CN22" s="64"/>
      <c r="CO22" s="64"/>
      <c r="CP22" s="64"/>
      <c r="CQ22" s="64">
        <v>1</v>
      </c>
      <c r="CR22" s="64"/>
      <c r="CS22" s="64"/>
      <c r="CT22" s="64">
        <v>1</v>
      </c>
      <c r="CU22" s="64"/>
      <c r="CV22" s="64"/>
      <c r="CW22" s="64">
        <v>1</v>
      </c>
      <c r="CX22" s="64"/>
      <c r="CY22" s="64"/>
      <c r="CZ22" s="64">
        <v>1</v>
      </c>
      <c r="DA22" s="64"/>
      <c r="DB22" s="64"/>
      <c r="DC22" s="64">
        <v>1</v>
      </c>
      <c r="DD22" s="64">
        <v>1</v>
      </c>
      <c r="DE22" s="64"/>
      <c r="DF22" s="64"/>
      <c r="DG22" s="64"/>
      <c r="DH22" s="64"/>
      <c r="DI22" s="64">
        <v>1</v>
      </c>
      <c r="DJ22" s="64"/>
      <c r="DK22" s="64">
        <v>1</v>
      </c>
      <c r="DL22" s="64"/>
      <c r="DM22" s="64"/>
      <c r="DN22" s="64">
        <v>1</v>
      </c>
      <c r="DO22" s="64"/>
      <c r="DP22" s="64"/>
      <c r="DQ22" s="64"/>
      <c r="DR22" s="64">
        <v>1</v>
      </c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</row>
    <row r="23" spans="1:254">
      <c r="A23" s="63">
        <v>9</v>
      </c>
      <c r="B23" s="71" t="s">
        <v>225</v>
      </c>
      <c r="C23" s="59"/>
      <c r="D23" s="59"/>
      <c r="E23" s="59">
        <v>1</v>
      </c>
      <c r="F23" s="59"/>
      <c r="G23" s="59"/>
      <c r="H23" s="59">
        <v>1</v>
      </c>
      <c r="I23" s="59"/>
      <c r="J23" s="59"/>
      <c r="K23" s="59">
        <v>1</v>
      </c>
      <c r="L23" s="59"/>
      <c r="M23" s="59"/>
      <c r="N23" s="59">
        <v>1</v>
      </c>
      <c r="O23" s="59"/>
      <c r="P23" s="59"/>
      <c r="Q23" s="59">
        <v>1</v>
      </c>
      <c r="R23" s="59"/>
      <c r="S23" s="59"/>
      <c r="T23" s="59">
        <v>1</v>
      </c>
      <c r="U23" s="59"/>
      <c r="V23" s="59"/>
      <c r="W23" s="59">
        <v>1</v>
      </c>
      <c r="X23" s="59"/>
      <c r="Y23" s="59"/>
      <c r="Z23" s="59">
        <v>1</v>
      </c>
      <c r="AA23" s="59"/>
      <c r="AB23" s="59"/>
      <c r="AC23" s="59">
        <v>1</v>
      </c>
      <c r="AD23" s="59"/>
      <c r="AE23" s="59">
        <v>1</v>
      </c>
      <c r="AF23" s="59"/>
      <c r="AG23" s="59"/>
      <c r="AH23" s="59"/>
      <c r="AI23" s="59">
        <v>1</v>
      </c>
      <c r="AJ23" s="59"/>
      <c r="AK23" s="59"/>
      <c r="AL23" s="59">
        <v>1</v>
      </c>
      <c r="AM23" s="59"/>
      <c r="AN23" s="59"/>
      <c r="AO23" s="59">
        <v>1</v>
      </c>
      <c r="AP23" s="59"/>
      <c r="AQ23" s="59"/>
      <c r="AR23" s="59">
        <v>1</v>
      </c>
      <c r="AS23" s="59"/>
      <c r="AT23" s="59"/>
      <c r="AU23" s="59">
        <v>1</v>
      </c>
      <c r="AV23" s="59"/>
      <c r="AW23" s="59"/>
      <c r="AX23" s="59">
        <v>1</v>
      </c>
      <c r="AY23" s="59"/>
      <c r="AZ23" s="59"/>
      <c r="BA23" s="59">
        <v>1</v>
      </c>
      <c r="BB23" s="59"/>
      <c r="BC23" s="59"/>
      <c r="BD23" s="59">
        <v>1</v>
      </c>
      <c r="BE23" s="59"/>
      <c r="BF23" s="59"/>
      <c r="BG23" s="59">
        <v>1</v>
      </c>
      <c r="BH23" s="59"/>
      <c r="BI23" s="59"/>
      <c r="BJ23" s="59">
        <v>1</v>
      </c>
      <c r="BK23" s="64"/>
      <c r="BL23" s="64">
        <v>1</v>
      </c>
      <c r="BM23" s="64"/>
      <c r="BN23" s="64"/>
      <c r="BO23" s="64"/>
      <c r="BP23" s="64">
        <v>1</v>
      </c>
      <c r="BQ23" s="64"/>
      <c r="BR23" s="64"/>
      <c r="BS23" s="64">
        <v>1</v>
      </c>
      <c r="BT23" s="64"/>
      <c r="BU23" s="64"/>
      <c r="BV23" s="64">
        <v>1</v>
      </c>
      <c r="BW23" s="64"/>
      <c r="BX23" s="64"/>
      <c r="BY23" s="64">
        <v>1</v>
      </c>
      <c r="BZ23" s="64"/>
      <c r="CA23" s="64">
        <v>1</v>
      </c>
      <c r="CB23" s="64"/>
      <c r="CC23" s="64"/>
      <c r="CD23" s="64"/>
      <c r="CE23" s="64">
        <v>1</v>
      </c>
      <c r="CF23" s="64"/>
      <c r="CG23" s="64"/>
      <c r="CH23" s="64">
        <v>1</v>
      </c>
      <c r="CI23" s="64"/>
      <c r="CJ23" s="64"/>
      <c r="CK23" s="64">
        <v>1</v>
      </c>
      <c r="CL23" s="64"/>
      <c r="CM23" s="64"/>
      <c r="CN23" s="64">
        <v>1</v>
      </c>
      <c r="CO23" s="64"/>
      <c r="CP23" s="64"/>
      <c r="CQ23" s="64">
        <v>1</v>
      </c>
      <c r="CR23" s="64"/>
      <c r="CS23" s="64">
        <v>1</v>
      </c>
      <c r="CT23" s="64"/>
      <c r="CU23" s="64"/>
      <c r="CV23" s="64"/>
      <c r="CW23" s="64">
        <v>1</v>
      </c>
      <c r="CX23" s="64"/>
      <c r="CY23" s="64"/>
      <c r="CZ23" s="64">
        <v>1</v>
      </c>
      <c r="DA23" s="64"/>
      <c r="DB23" s="64"/>
      <c r="DC23" s="64">
        <v>1</v>
      </c>
      <c r="DD23" s="64">
        <v>1</v>
      </c>
      <c r="DE23" s="64"/>
      <c r="DF23" s="64"/>
      <c r="DG23" s="64"/>
      <c r="DH23" s="64"/>
      <c r="DI23" s="64">
        <v>1</v>
      </c>
      <c r="DJ23" s="64"/>
      <c r="DK23" s="64">
        <v>1</v>
      </c>
      <c r="DL23" s="64"/>
      <c r="DM23" s="64"/>
      <c r="DN23" s="64">
        <v>1</v>
      </c>
      <c r="DO23" s="64"/>
      <c r="DP23" s="64"/>
      <c r="DQ23" s="64"/>
      <c r="DR23" s="64">
        <v>1</v>
      </c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</row>
    <row r="24" spans="1:254">
      <c r="A24" s="63">
        <v>10</v>
      </c>
      <c r="B24" s="71" t="s">
        <v>226</v>
      </c>
      <c r="C24" s="68"/>
      <c r="D24" s="68">
        <v>1</v>
      </c>
      <c r="E24" s="68"/>
      <c r="F24" s="68"/>
      <c r="G24" s="68">
        <v>1</v>
      </c>
      <c r="H24" s="68"/>
      <c r="I24" s="68"/>
      <c r="J24" s="68">
        <v>1</v>
      </c>
      <c r="K24" s="68"/>
      <c r="L24" s="68"/>
      <c r="M24" s="68">
        <v>1</v>
      </c>
      <c r="N24" s="68"/>
      <c r="O24" s="68"/>
      <c r="P24" s="68">
        <v>1</v>
      </c>
      <c r="Q24" s="68"/>
      <c r="R24" s="68"/>
      <c r="S24" s="68"/>
      <c r="T24" s="68">
        <v>1</v>
      </c>
      <c r="U24" s="68"/>
      <c r="V24" s="68"/>
      <c r="W24" s="68">
        <v>1</v>
      </c>
      <c r="X24" s="68"/>
      <c r="Y24" s="68"/>
      <c r="Z24" s="68">
        <v>1</v>
      </c>
      <c r="AA24" s="68"/>
      <c r="AB24" s="68"/>
      <c r="AC24" s="68">
        <v>1</v>
      </c>
      <c r="AD24" s="68"/>
      <c r="AE24" s="68">
        <v>1</v>
      </c>
      <c r="AF24" s="68"/>
      <c r="AG24" s="68"/>
      <c r="AH24" s="68">
        <v>1</v>
      </c>
      <c r="AI24" s="68"/>
      <c r="AJ24" s="68"/>
      <c r="AK24" s="68">
        <v>1</v>
      </c>
      <c r="AL24" s="68"/>
      <c r="AM24" s="68"/>
      <c r="AN24" s="68"/>
      <c r="AO24" s="68">
        <v>1</v>
      </c>
      <c r="AP24" s="68"/>
      <c r="AQ24" s="68"/>
      <c r="AR24" s="68">
        <v>1</v>
      </c>
      <c r="AS24" s="68"/>
      <c r="AT24" s="68">
        <v>1</v>
      </c>
      <c r="AU24" s="68"/>
      <c r="AV24" s="68"/>
      <c r="AW24" s="68">
        <v>1</v>
      </c>
      <c r="AX24" s="68"/>
      <c r="AY24" s="68"/>
      <c r="AZ24" s="68">
        <v>1</v>
      </c>
      <c r="BA24" s="68"/>
      <c r="BB24" s="68"/>
      <c r="BC24" s="68">
        <v>1</v>
      </c>
      <c r="BD24" s="68"/>
      <c r="BE24" s="68"/>
      <c r="BF24" s="68">
        <v>1</v>
      </c>
      <c r="BG24" s="68"/>
      <c r="BH24" s="68"/>
      <c r="BI24" s="68">
        <v>1</v>
      </c>
      <c r="BJ24" s="68"/>
      <c r="BK24" s="64"/>
      <c r="BL24" s="64">
        <v>1</v>
      </c>
      <c r="BM24" s="64"/>
      <c r="BN24" s="64"/>
      <c r="BO24" s="64">
        <v>1</v>
      </c>
      <c r="BP24" s="64"/>
      <c r="BQ24" s="64"/>
      <c r="BR24" s="64">
        <v>1</v>
      </c>
      <c r="BS24" s="64"/>
      <c r="BT24" s="64"/>
      <c r="BU24" s="64">
        <v>1</v>
      </c>
      <c r="BV24" s="64"/>
      <c r="BW24" s="64"/>
      <c r="BX24" s="64">
        <v>1</v>
      </c>
      <c r="BY24" s="64"/>
      <c r="BZ24" s="64"/>
      <c r="CA24" s="64">
        <v>1</v>
      </c>
      <c r="CB24" s="64"/>
      <c r="CC24" s="64"/>
      <c r="CD24" s="64"/>
      <c r="CE24" s="64">
        <v>1</v>
      </c>
      <c r="CF24" s="64"/>
      <c r="CG24" s="64">
        <v>1</v>
      </c>
      <c r="CH24" s="64"/>
      <c r="CI24" s="64"/>
      <c r="CJ24" s="64">
        <v>1</v>
      </c>
      <c r="CK24" s="64"/>
      <c r="CL24" s="64"/>
      <c r="CM24" s="64">
        <v>1</v>
      </c>
      <c r="CN24" s="64"/>
      <c r="CO24" s="64"/>
      <c r="CP24" s="64"/>
      <c r="CQ24" s="64">
        <v>1</v>
      </c>
      <c r="CR24" s="64"/>
      <c r="CS24" s="64">
        <v>1</v>
      </c>
      <c r="CT24" s="64"/>
      <c r="CU24" s="64"/>
      <c r="CV24" s="64"/>
      <c r="CW24" s="64">
        <v>1</v>
      </c>
      <c r="CX24" s="64"/>
      <c r="CY24" s="64"/>
      <c r="CZ24" s="64">
        <v>1</v>
      </c>
      <c r="DA24" s="64"/>
      <c r="DB24" s="64"/>
      <c r="DC24" s="64">
        <v>1</v>
      </c>
      <c r="DD24" s="64"/>
      <c r="DE24" s="64"/>
      <c r="DF24" s="64">
        <v>1</v>
      </c>
      <c r="DG24" s="64"/>
      <c r="DH24" s="64"/>
      <c r="DI24" s="64">
        <v>1</v>
      </c>
      <c r="DJ24" s="64">
        <v>1</v>
      </c>
      <c r="DK24" s="64"/>
      <c r="DL24" s="64"/>
      <c r="DM24" s="64"/>
      <c r="DN24" s="64"/>
      <c r="DO24" s="64">
        <v>1</v>
      </c>
      <c r="DP24" s="64"/>
      <c r="DQ24" s="64"/>
      <c r="DR24" s="64">
        <v>1</v>
      </c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</row>
    <row r="25" ht="15.5" spans="1:254">
      <c r="A25" s="63">
        <v>11</v>
      </c>
      <c r="B25" s="71" t="s">
        <v>227</v>
      </c>
      <c r="C25" s="58">
        <v>1</v>
      </c>
      <c r="D25" s="58"/>
      <c r="E25" s="58"/>
      <c r="F25" s="58">
        <v>1</v>
      </c>
      <c r="G25" s="58"/>
      <c r="H25" s="58"/>
      <c r="I25" s="58"/>
      <c r="J25" s="58">
        <v>1</v>
      </c>
      <c r="K25" s="58"/>
      <c r="L25" s="58"/>
      <c r="M25" s="58">
        <v>1</v>
      </c>
      <c r="N25" s="58"/>
      <c r="O25" s="58">
        <v>1</v>
      </c>
      <c r="P25" s="58"/>
      <c r="Q25" s="58"/>
      <c r="R25" s="58"/>
      <c r="S25" s="58">
        <v>1</v>
      </c>
      <c r="T25" s="58"/>
      <c r="U25" s="58"/>
      <c r="V25" s="58"/>
      <c r="W25" s="58">
        <v>1</v>
      </c>
      <c r="X25" s="58"/>
      <c r="Y25" s="58">
        <v>1</v>
      </c>
      <c r="Z25" s="58"/>
      <c r="AA25" s="58"/>
      <c r="AB25" s="58">
        <v>1</v>
      </c>
      <c r="AC25" s="58"/>
      <c r="AD25" s="58"/>
      <c r="AE25" s="58">
        <v>1</v>
      </c>
      <c r="AF25" s="58"/>
      <c r="AG25" s="58"/>
      <c r="AH25" s="58">
        <v>1</v>
      </c>
      <c r="AI25" s="58"/>
      <c r="AJ25" s="58">
        <v>1</v>
      </c>
      <c r="AK25" s="58"/>
      <c r="AL25" s="58"/>
      <c r="AM25" s="58"/>
      <c r="AN25" s="58">
        <v>1</v>
      </c>
      <c r="AO25" s="58"/>
      <c r="AP25" s="58"/>
      <c r="AQ25" s="58">
        <v>1</v>
      </c>
      <c r="AR25" s="58"/>
      <c r="AS25" s="58"/>
      <c r="AT25" s="58">
        <v>1</v>
      </c>
      <c r="AU25" s="58"/>
      <c r="AV25" s="58"/>
      <c r="AW25" s="58">
        <v>1</v>
      </c>
      <c r="AX25" s="58"/>
      <c r="AY25" s="58"/>
      <c r="AZ25" s="58">
        <v>1</v>
      </c>
      <c r="BA25" s="58"/>
      <c r="BB25" s="58"/>
      <c r="BC25" s="58">
        <v>1</v>
      </c>
      <c r="BD25" s="58"/>
      <c r="BE25" s="58"/>
      <c r="BF25" s="58">
        <v>1</v>
      </c>
      <c r="BG25" s="58"/>
      <c r="BH25" s="58"/>
      <c r="BI25" s="58">
        <v>1</v>
      </c>
      <c r="BJ25" s="58"/>
      <c r="BK25" s="64">
        <v>1</v>
      </c>
      <c r="BL25" s="64"/>
      <c r="BM25" s="64"/>
      <c r="BN25" s="64"/>
      <c r="BO25" s="64">
        <v>1</v>
      </c>
      <c r="BP25" s="64"/>
      <c r="BQ25" s="64"/>
      <c r="BR25" s="64">
        <v>1</v>
      </c>
      <c r="BS25" s="64"/>
      <c r="BT25" s="64"/>
      <c r="BU25" s="64">
        <v>1</v>
      </c>
      <c r="BV25" s="64"/>
      <c r="BW25" s="64"/>
      <c r="BX25" s="64"/>
      <c r="BY25" s="64">
        <v>1</v>
      </c>
      <c r="BZ25" s="64"/>
      <c r="CA25" s="64">
        <v>1</v>
      </c>
      <c r="CB25" s="64"/>
      <c r="CC25" s="64"/>
      <c r="CD25" s="64">
        <v>1</v>
      </c>
      <c r="CE25" s="64"/>
      <c r="CF25" s="64"/>
      <c r="CG25" s="64">
        <v>1</v>
      </c>
      <c r="CH25" s="64"/>
      <c r="CI25" s="64"/>
      <c r="CJ25" s="64">
        <v>1</v>
      </c>
      <c r="CK25" s="64"/>
      <c r="CL25" s="64"/>
      <c r="CM25" s="64">
        <v>1</v>
      </c>
      <c r="CN25" s="64"/>
      <c r="CO25" s="64"/>
      <c r="CP25" s="64">
        <v>1</v>
      </c>
      <c r="CQ25" s="64"/>
      <c r="CR25" s="64"/>
      <c r="CS25" s="64">
        <v>1</v>
      </c>
      <c r="CT25" s="64"/>
      <c r="CU25" s="64"/>
      <c r="CV25" s="64">
        <v>1</v>
      </c>
      <c r="CW25" s="64"/>
      <c r="CX25" s="64"/>
      <c r="CY25" s="64">
        <v>1</v>
      </c>
      <c r="CZ25" s="64"/>
      <c r="DA25" s="64"/>
      <c r="DB25" s="64">
        <v>1</v>
      </c>
      <c r="DC25" s="64"/>
      <c r="DD25" s="64"/>
      <c r="DE25" s="64">
        <v>1</v>
      </c>
      <c r="DF25" s="64"/>
      <c r="DG25" s="64"/>
      <c r="DH25" s="64"/>
      <c r="DI25" s="64">
        <v>1</v>
      </c>
      <c r="DJ25" s="64">
        <v>1</v>
      </c>
      <c r="DK25" s="64"/>
      <c r="DL25" s="64"/>
      <c r="DM25" s="64"/>
      <c r="DN25" s="64">
        <v>1</v>
      </c>
      <c r="DO25" s="64"/>
      <c r="DP25" s="64"/>
      <c r="DQ25" s="64">
        <v>1</v>
      </c>
      <c r="DR25" s="64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</row>
    <row r="26" ht="15.5" spans="1:254">
      <c r="A26" s="63">
        <v>12</v>
      </c>
      <c r="B26" s="71" t="s">
        <v>228</v>
      </c>
      <c r="C26" s="58"/>
      <c r="D26" s="58"/>
      <c r="E26" s="58">
        <v>1</v>
      </c>
      <c r="F26" s="58"/>
      <c r="G26" s="58"/>
      <c r="H26" s="58">
        <v>1</v>
      </c>
      <c r="I26" s="58"/>
      <c r="J26" s="58"/>
      <c r="K26" s="58">
        <v>1</v>
      </c>
      <c r="L26" s="58"/>
      <c r="M26" s="58"/>
      <c r="N26" s="58">
        <v>1</v>
      </c>
      <c r="O26" s="58"/>
      <c r="P26" s="58"/>
      <c r="Q26" s="58">
        <v>1</v>
      </c>
      <c r="R26" s="58"/>
      <c r="S26" s="58"/>
      <c r="T26" s="58">
        <v>1</v>
      </c>
      <c r="U26" s="58"/>
      <c r="V26" s="58"/>
      <c r="W26" s="58">
        <v>1</v>
      </c>
      <c r="X26" s="58"/>
      <c r="Y26" s="58"/>
      <c r="Z26" s="58">
        <v>1</v>
      </c>
      <c r="AA26" s="58"/>
      <c r="AB26" s="58"/>
      <c r="AC26" s="58">
        <v>1</v>
      </c>
      <c r="AD26" s="58"/>
      <c r="AE26" s="58"/>
      <c r="AF26" s="58">
        <v>1</v>
      </c>
      <c r="AG26" s="58"/>
      <c r="AH26" s="58"/>
      <c r="AI26" s="58">
        <v>1</v>
      </c>
      <c r="AJ26" s="58"/>
      <c r="AK26" s="58"/>
      <c r="AL26" s="58">
        <v>1</v>
      </c>
      <c r="AM26" s="58"/>
      <c r="AN26" s="58"/>
      <c r="AO26" s="58">
        <v>1</v>
      </c>
      <c r="AP26" s="58"/>
      <c r="AQ26" s="58"/>
      <c r="AR26" s="58">
        <v>1</v>
      </c>
      <c r="AS26" s="58"/>
      <c r="AT26" s="58"/>
      <c r="AU26" s="58">
        <v>1</v>
      </c>
      <c r="AV26" s="58"/>
      <c r="AW26" s="58"/>
      <c r="AX26" s="58">
        <v>1</v>
      </c>
      <c r="AY26" s="58"/>
      <c r="AZ26" s="58"/>
      <c r="BA26" s="58">
        <v>1</v>
      </c>
      <c r="BB26" s="58"/>
      <c r="BC26" s="58"/>
      <c r="BD26" s="58">
        <v>1</v>
      </c>
      <c r="BE26" s="58"/>
      <c r="BF26" s="58"/>
      <c r="BG26" s="58">
        <v>1</v>
      </c>
      <c r="BH26" s="58"/>
      <c r="BI26" s="58"/>
      <c r="BJ26" s="58">
        <v>1</v>
      </c>
      <c r="BK26" s="64"/>
      <c r="BL26" s="64"/>
      <c r="BM26" s="64">
        <v>1</v>
      </c>
      <c r="BN26" s="64"/>
      <c r="BO26" s="64"/>
      <c r="BP26" s="64">
        <v>1</v>
      </c>
      <c r="BQ26" s="64"/>
      <c r="BR26" s="64">
        <v>1</v>
      </c>
      <c r="BS26" s="64"/>
      <c r="BT26" s="64"/>
      <c r="BU26" s="64"/>
      <c r="BV26" s="64">
        <v>1</v>
      </c>
      <c r="BW26" s="64"/>
      <c r="BX26" s="64"/>
      <c r="BY26" s="64">
        <v>1</v>
      </c>
      <c r="BZ26" s="64"/>
      <c r="CA26" s="64">
        <v>1</v>
      </c>
      <c r="CB26" s="64"/>
      <c r="CC26" s="64"/>
      <c r="CD26" s="64"/>
      <c r="CE26" s="64">
        <v>1</v>
      </c>
      <c r="CF26" s="64"/>
      <c r="CG26" s="64"/>
      <c r="CH26" s="64">
        <v>1</v>
      </c>
      <c r="CI26" s="64"/>
      <c r="CJ26" s="64"/>
      <c r="CK26" s="64">
        <v>1</v>
      </c>
      <c r="CL26" s="64"/>
      <c r="CM26" s="64"/>
      <c r="CN26" s="64">
        <v>1</v>
      </c>
      <c r="CO26" s="64"/>
      <c r="CP26" s="64"/>
      <c r="CQ26" s="64">
        <v>1</v>
      </c>
      <c r="CR26" s="64"/>
      <c r="CS26" s="64"/>
      <c r="CT26" s="64">
        <v>1</v>
      </c>
      <c r="CU26" s="64"/>
      <c r="CV26" s="64"/>
      <c r="CW26" s="64">
        <v>1</v>
      </c>
      <c r="CX26" s="64"/>
      <c r="CY26" s="64"/>
      <c r="CZ26" s="64">
        <v>1</v>
      </c>
      <c r="DA26" s="64"/>
      <c r="DB26" s="64"/>
      <c r="DC26" s="64">
        <v>1</v>
      </c>
      <c r="DD26" s="64"/>
      <c r="DE26" s="64">
        <v>1</v>
      </c>
      <c r="DF26" s="64"/>
      <c r="DG26" s="64"/>
      <c r="DH26" s="64"/>
      <c r="DI26" s="64">
        <v>1</v>
      </c>
      <c r="DJ26" s="64"/>
      <c r="DK26" s="64">
        <v>1</v>
      </c>
      <c r="DL26" s="64"/>
      <c r="DM26" s="64"/>
      <c r="DN26" s="64"/>
      <c r="DO26" s="64">
        <v>1</v>
      </c>
      <c r="DP26" s="52"/>
      <c r="DQ26" s="64">
        <v>1</v>
      </c>
      <c r="DR26" s="64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</row>
    <row r="27" spans="1:254">
      <c r="A27" s="72" t="s">
        <v>229</v>
      </c>
      <c r="B27" s="73"/>
      <c r="C27" s="59">
        <f t="shared" ref="C27:AH27" si="0">SUM(C15:C26)</f>
        <v>3</v>
      </c>
      <c r="D27" s="59">
        <f t="shared" si="0"/>
        <v>4</v>
      </c>
      <c r="E27" s="59">
        <f t="shared" si="0"/>
        <v>5</v>
      </c>
      <c r="F27" s="59">
        <f t="shared" si="0"/>
        <v>4</v>
      </c>
      <c r="G27" s="59">
        <f t="shared" si="0"/>
        <v>3</v>
      </c>
      <c r="H27" s="59">
        <f t="shared" si="0"/>
        <v>5</v>
      </c>
      <c r="I27" s="59">
        <f t="shared" si="0"/>
        <v>0</v>
      </c>
      <c r="J27" s="59">
        <f t="shared" si="0"/>
        <v>6</v>
      </c>
      <c r="K27" s="59">
        <f t="shared" si="0"/>
        <v>6</v>
      </c>
      <c r="L27" s="59">
        <f t="shared" si="0"/>
        <v>0</v>
      </c>
      <c r="M27" s="59">
        <f t="shared" si="0"/>
        <v>4</v>
      </c>
      <c r="N27" s="59">
        <f t="shared" si="0"/>
        <v>8</v>
      </c>
      <c r="O27" s="59">
        <f t="shared" si="0"/>
        <v>2</v>
      </c>
      <c r="P27" s="59">
        <f t="shared" si="0"/>
        <v>5</v>
      </c>
      <c r="Q27" s="59">
        <f t="shared" si="0"/>
        <v>5</v>
      </c>
      <c r="R27" s="59">
        <f t="shared" si="0"/>
        <v>0</v>
      </c>
      <c r="S27" s="59">
        <f t="shared" si="0"/>
        <v>2</v>
      </c>
      <c r="T27" s="59">
        <f t="shared" si="0"/>
        <v>10</v>
      </c>
      <c r="U27" s="59">
        <f t="shared" si="0"/>
        <v>0</v>
      </c>
      <c r="V27" s="59">
        <f t="shared" si="0"/>
        <v>1</v>
      </c>
      <c r="W27" s="59">
        <f t="shared" si="0"/>
        <v>11</v>
      </c>
      <c r="X27" s="59">
        <f t="shared" si="0"/>
        <v>1</v>
      </c>
      <c r="Y27" s="59">
        <f t="shared" si="0"/>
        <v>2</v>
      </c>
      <c r="Z27" s="59">
        <f t="shared" si="0"/>
        <v>9</v>
      </c>
      <c r="AA27" s="59">
        <f t="shared" si="0"/>
        <v>0</v>
      </c>
      <c r="AB27" s="59">
        <f t="shared" si="0"/>
        <v>2</v>
      </c>
      <c r="AC27" s="59">
        <f t="shared" si="0"/>
        <v>10</v>
      </c>
      <c r="AD27" s="59">
        <f t="shared" si="0"/>
        <v>0</v>
      </c>
      <c r="AE27" s="59">
        <f t="shared" si="0"/>
        <v>6</v>
      </c>
      <c r="AF27" s="59">
        <f t="shared" si="0"/>
        <v>6</v>
      </c>
      <c r="AG27" s="59">
        <f t="shared" si="0"/>
        <v>0</v>
      </c>
      <c r="AH27" s="59">
        <f t="shared" si="0"/>
        <v>5</v>
      </c>
      <c r="AI27" s="59">
        <f t="shared" ref="AI27:BN27" si="1">SUM(AI15:AI26)</f>
        <v>7</v>
      </c>
      <c r="AJ27" s="59">
        <f t="shared" si="1"/>
        <v>2</v>
      </c>
      <c r="AK27" s="59">
        <f t="shared" si="1"/>
        <v>3</v>
      </c>
      <c r="AL27" s="59">
        <f t="shared" si="1"/>
        <v>7</v>
      </c>
      <c r="AM27" s="59">
        <f t="shared" si="1"/>
        <v>0</v>
      </c>
      <c r="AN27" s="59">
        <f t="shared" si="1"/>
        <v>3</v>
      </c>
      <c r="AO27" s="59">
        <f t="shared" si="1"/>
        <v>9</v>
      </c>
      <c r="AP27" s="59">
        <f t="shared" si="1"/>
        <v>1</v>
      </c>
      <c r="AQ27" s="59">
        <f t="shared" si="1"/>
        <v>4</v>
      </c>
      <c r="AR27" s="59">
        <f t="shared" si="1"/>
        <v>7</v>
      </c>
      <c r="AS27" s="59">
        <f t="shared" si="1"/>
        <v>0</v>
      </c>
      <c r="AT27" s="59">
        <f t="shared" si="1"/>
        <v>6</v>
      </c>
      <c r="AU27" s="59">
        <f t="shared" si="1"/>
        <v>6</v>
      </c>
      <c r="AV27" s="59">
        <f t="shared" si="1"/>
        <v>0</v>
      </c>
      <c r="AW27" s="59">
        <f t="shared" si="1"/>
        <v>5</v>
      </c>
      <c r="AX27" s="59">
        <f t="shared" si="1"/>
        <v>7</v>
      </c>
      <c r="AY27" s="59">
        <f t="shared" si="1"/>
        <v>0</v>
      </c>
      <c r="AZ27" s="59">
        <f t="shared" si="1"/>
        <v>5</v>
      </c>
      <c r="BA27" s="59">
        <f t="shared" si="1"/>
        <v>7</v>
      </c>
      <c r="BB27" s="59">
        <f t="shared" si="1"/>
        <v>0</v>
      </c>
      <c r="BC27" s="59">
        <f t="shared" si="1"/>
        <v>7</v>
      </c>
      <c r="BD27" s="59">
        <f t="shared" si="1"/>
        <v>5</v>
      </c>
      <c r="BE27" s="59">
        <f t="shared" si="1"/>
        <v>0</v>
      </c>
      <c r="BF27" s="59">
        <f t="shared" si="1"/>
        <v>5</v>
      </c>
      <c r="BG27" s="59">
        <f t="shared" si="1"/>
        <v>7</v>
      </c>
      <c r="BH27" s="59">
        <f t="shared" si="1"/>
        <v>0</v>
      </c>
      <c r="BI27" s="59">
        <f t="shared" si="1"/>
        <v>5</v>
      </c>
      <c r="BJ27" s="59">
        <f t="shared" si="1"/>
        <v>7</v>
      </c>
      <c r="BK27" s="59">
        <f t="shared" si="1"/>
        <v>2</v>
      </c>
      <c r="BL27" s="59">
        <f t="shared" si="1"/>
        <v>4</v>
      </c>
      <c r="BM27" s="59">
        <f t="shared" si="1"/>
        <v>6</v>
      </c>
      <c r="BN27" s="59">
        <f t="shared" si="1"/>
        <v>0</v>
      </c>
      <c r="BO27" s="59">
        <f t="shared" ref="BO27:CT27" si="2">SUM(BO15:BO26)</f>
        <v>5</v>
      </c>
      <c r="BP27" s="59">
        <f t="shared" si="2"/>
        <v>7</v>
      </c>
      <c r="BQ27" s="59">
        <f t="shared" si="2"/>
        <v>0</v>
      </c>
      <c r="BR27" s="59">
        <f t="shared" si="2"/>
        <v>8</v>
      </c>
      <c r="BS27" s="59">
        <f t="shared" si="2"/>
        <v>4</v>
      </c>
      <c r="BT27" s="59">
        <f t="shared" si="2"/>
        <v>0</v>
      </c>
      <c r="BU27" s="59">
        <f t="shared" si="2"/>
        <v>4</v>
      </c>
      <c r="BV27" s="59">
        <f t="shared" si="2"/>
        <v>8</v>
      </c>
      <c r="BW27" s="59">
        <f t="shared" si="2"/>
        <v>0</v>
      </c>
      <c r="BX27" s="59">
        <f t="shared" si="2"/>
        <v>2</v>
      </c>
      <c r="BY27" s="59">
        <f t="shared" si="2"/>
        <v>10</v>
      </c>
      <c r="BZ27" s="59">
        <f t="shared" si="2"/>
        <v>0</v>
      </c>
      <c r="CA27" s="59">
        <f t="shared" si="2"/>
        <v>12</v>
      </c>
      <c r="CB27" s="59">
        <f t="shared" si="2"/>
        <v>0</v>
      </c>
      <c r="CC27" s="59">
        <f t="shared" si="2"/>
        <v>0</v>
      </c>
      <c r="CD27" s="59">
        <f t="shared" si="2"/>
        <v>3</v>
      </c>
      <c r="CE27" s="59">
        <f t="shared" si="2"/>
        <v>9</v>
      </c>
      <c r="CF27" s="59">
        <f t="shared" si="2"/>
        <v>0</v>
      </c>
      <c r="CG27" s="59">
        <f t="shared" si="2"/>
        <v>4</v>
      </c>
      <c r="CH27" s="59">
        <f t="shared" si="2"/>
        <v>8</v>
      </c>
      <c r="CI27" s="59">
        <f t="shared" si="2"/>
        <v>0</v>
      </c>
      <c r="CJ27" s="59">
        <f t="shared" si="2"/>
        <v>5</v>
      </c>
      <c r="CK27" s="59">
        <f t="shared" si="2"/>
        <v>7</v>
      </c>
      <c r="CL27" s="59">
        <f t="shared" si="2"/>
        <v>0</v>
      </c>
      <c r="CM27" s="59">
        <f t="shared" si="2"/>
        <v>6</v>
      </c>
      <c r="CN27" s="59">
        <f t="shared" si="2"/>
        <v>6</v>
      </c>
      <c r="CO27" s="59">
        <f t="shared" si="2"/>
        <v>0</v>
      </c>
      <c r="CP27" s="59">
        <f t="shared" si="2"/>
        <v>3</v>
      </c>
      <c r="CQ27" s="59">
        <f t="shared" si="2"/>
        <v>9</v>
      </c>
      <c r="CR27" s="59">
        <f t="shared" si="2"/>
        <v>0</v>
      </c>
      <c r="CS27" s="59">
        <f t="shared" si="2"/>
        <v>5</v>
      </c>
      <c r="CT27" s="59">
        <f t="shared" si="2"/>
        <v>7</v>
      </c>
      <c r="CU27" s="59">
        <f t="shared" ref="CU27:DR27" si="3">SUM(CU15:CU26)</f>
        <v>0</v>
      </c>
      <c r="CV27" s="59">
        <f t="shared" si="3"/>
        <v>2</v>
      </c>
      <c r="CW27" s="59">
        <f t="shared" si="3"/>
        <v>10</v>
      </c>
      <c r="CX27" s="59">
        <f t="shared" si="3"/>
        <v>0</v>
      </c>
      <c r="CY27" s="59">
        <f t="shared" si="3"/>
        <v>2</v>
      </c>
      <c r="CZ27" s="59">
        <f t="shared" si="3"/>
        <v>10</v>
      </c>
      <c r="DA27" s="59">
        <f t="shared" si="3"/>
        <v>0</v>
      </c>
      <c r="DB27" s="59">
        <f t="shared" si="3"/>
        <v>5</v>
      </c>
      <c r="DC27" s="59">
        <f t="shared" si="3"/>
        <v>7</v>
      </c>
      <c r="DD27" s="59">
        <f t="shared" si="3"/>
        <v>2</v>
      </c>
      <c r="DE27" s="59">
        <f t="shared" si="3"/>
        <v>4</v>
      </c>
      <c r="DF27" s="59">
        <f t="shared" si="3"/>
        <v>6</v>
      </c>
      <c r="DG27" s="59">
        <f t="shared" si="3"/>
        <v>0</v>
      </c>
      <c r="DH27" s="59">
        <f t="shared" si="3"/>
        <v>0</v>
      </c>
      <c r="DI27" s="59">
        <f t="shared" si="3"/>
        <v>12</v>
      </c>
      <c r="DJ27" s="59">
        <f t="shared" si="3"/>
        <v>4</v>
      </c>
      <c r="DK27" s="59">
        <f t="shared" si="3"/>
        <v>8</v>
      </c>
      <c r="DL27" s="59">
        <f t="shared" si="3"/>
        <v>0</v>
      </c>
      <c r="DM27" s="59">
        <f t="shared" si="3"/>
        <v>0</v>
      </c>
      <c r="DN27" s="59">
        <f t="shared" si="3"/>
        <v>5</v>
      </c>
      <c r="DO27" s="59">
        <f t="shared" si="3"/>
        <v>7</v>
      </c>
      <c r="DP27" s="59">
        <f t="shared" si="3"/>
        <v>1</v>
      </c>
      <c r="DQ27" s="59">
        <f t="shared" si="3"/>
        <v>5</v>
      </c>
      <c r="DR27" s="59">
        <f t="shared" si="3"/>
        <v>6</v>
      </c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52"/>
      <c r="FU27" s="52"/>
      <c r="FV27" s="52"/>
      <c r="FW27" s="52"/>
      <c r="FX27" s="52"/>
      <c r="FY27" s="52"/>
      <c r="FZ27" s="52"/>
      <c r="GA27" s="52"/>
      <c r="GB27" s="52"/>
      <c r="GC27" s="52"/>
      <c r="GD27" s="52"/>
      <c r="GE27" s="52"/>
      <c r="GF27" s="52"/>
      <c r="GG27" s="52"/>
      <c r="GH27" s="52"/>
      <c r="GI27" s="52"/>
      <c r="GJ27" s="52"/>
      <c r="GK27" s="52"/>
      <c r="GL27" s="52"/>
      <c r="GM27" s="52"/>
      <c r="GN27" s="52"/>
      <c r="GO27" s="52"/>
      <c r="GP27" s="52"/>
      <c r="GQ27" s="52"/>
      <c r="GR27" s="52"/>
      <c r="GS27" s="52"/>
      <c r="GT27" s="52"/>
      <c r="GU27" s="52"/>
      <c r="GV27" s="52"/>
      <c r="GW27" s="52"/>
      <c r="GX27" s="52"/>
      <c r="GY27" s="52"/>
      <c r="GZ27" s="52"/>
      <c r="HA27" s="52"/>
      <c r="HB27" s="52"/>
      <c r="HC27" s="52"/>
      <c r="HD27" s="52"/>
      <c r="HE27" s="52"/>
      <c r="HF27" s="52"/>
      <c r="HG27" s="52"/>
      <c r="HH27" s="52"/>
      <c r="HI27" s="52"/>
      <c r="HJ27" s="52"/>
      <c r="HK27" s="52"/>
      <c r="HL27" s="52"/>
      <c r="HM27" s="52"/>
      <c r="HN27" s="52"/>
      <c r="HO27" s="52"/>
      <c r="HP27" s="52"/>
      <c r="HQ27" s="52"/>
      <c r="HR27" s="52"/>
      <c r="HS27" s="52"/>
      <c r="HT27" s="52"/>
      <c r="HU27" s="52"/>
      <c r="HV27" s="52"/>
    </row>
    <row r="28" ht="37.5" customHeight="1" spans="1:254">
      <c r="A28" s="30" t="s">
        <v>230</v>
      </c>
      <c r="B28" s="31"/>
      <c r="C28" s="74">
        <f t="shared" ref="C28:AH28" si="4">C27/12%</f>
        <v>25</v>
      </c>
      <c r="D28" s="74">
        <f t="shared" si="4"/>
        <v>33.3333333333333</v>
      </c>
      <c r="E28" s="74">
        <f t="shared" si="4"/>
        <v>41.6666666666667</v>
      </c>
      <c r="F28" s="74">
        <f t="shared" si="4"/>
        <v>33.3333333333333</v>
      </c>
      <c r="G28" s="74">
        <f t="shared" si="4"/>
        <v>25</v>
      </c>
      <c r="H28" s="74">
        <f t="shared" si="4"/>
        <v>41.6666666666667</v>
      </c>
      <c r="I28" s="74">
        <f t="shared" si="4"/>
        <v>0</v>
      </c>
      <c r="J28" s="74">
        <f t="shared" si="4"/>
        <v>50</v>
      </c>
      <c r="K28" s="74">
        <f t="shared" si="4"/>
        <v>50</v>
      </c>
      <c r="L28" s="74">
        <f t="shared" si="4"/>
        <v>0</v>
      </c>
      <c r="M28" s="74">
        <f t="shared" si="4"/>
        <v>33.3333333333333</v>
      </c>
      <c r="N28" s="74">
        <f t="shared" si="4"/>
        <v>66.6666666666667</v>
      </c>
      <c r="O28" s="74">
        <f t="shared" si="4"/>
        <v>16.6666666666667</v>
      </c>
      <c r="P28" s="74">
        <f t="shared" si="4"/>
        <v>41.6666666666667</v>
      </c>
      <c r="Q28" s="74">
        <f t="shared" si="4"/>
        <v>41.6666666666667</v>
      </c>
      <c r="R28" s="74">
        <f t="shared" si="4"/>
        <v>0</v>
      </c>
      <c r="S28" s="74">
        <f t="shared" si="4"/>
        <v>16.6666666666667</v>
      </c>
      <c r="T28" s="74">
        <f t="shared" si="4"/>
        <v>83.3333333333333</v>
      </c>
      <c r="U28" s="74">
        <f t="shared" si="4"/>
        <v>0</v>
      </c>
      <c r="V28" s="74">
        <f t="shared" si="4"/>
        <v>8.33333333333333</v>
      </c>
      <c r="W28" s="74">
        <f t="shared" si="4"/>
        <v>91.6666666666667</v>
      </c>
      <c r="X28" s="74">
        <f t="shared" si="4"/>
        <v>8.33333333333333</v>
      </c>
      <c r="Y28" s="74">
        <f t="shared" si="4"/>
        <v>16.6666666666667</v>
      </c>
      <c r="Z28" s="74">
        <f t="shared" si="4"/>
        <v>75</v>
      </c>
      <c r="AA28" s="74">
        <f t="shared" si="4"/>
        <v>0</v>
      </c>
      <c r="AB28" s="74">
        <f t="shared" si="4"/>
        <v>16.6666666666667</v>
      </c>
      <c r="AC28" s="74">
        <f t="shared" si="4"/>
        <v>83.3333333333333</v>
      </c>
      <c r="AD28" s="74">
        <f t="shared" si="4"/>
        <v>0</v>
      </c>
      <c r="AE28" s="74">
        <f t="shared" si="4"/>
        <v>50</v>
      </c>
      <c r="AF28" s="74">
        <f t="shared" si="4"/>
        <v>50</v>
      </c>
      <c r="AG28" s="74">
        <f t="shared" si="4"/>
        <v>0</v>
      </c>
      <c r="AH28" s="74">
        <f t="shared" si="4"/>
        <v>41.6666666666667</v>
      </c>
      <c r="AI28" s="74">
        <f t="shared" ref="AI28:BN28" si="5">AI27/12%</f>
        <v>58.3333333333333</v>
      </c>
      <c r="AJ28" s="74">
        <f t="shared" si="5"/>
        <v>16.6666666666667</v>
      </c>
      <c r="AK28" s="74">
        <f t="shared" si="5"/>
        <v>25</v>
      </c>
      <c r="AL28" s="74">
        <f t="shared" si="5"/>
        <v>58.3333333333333</v>
      </c>
      <c r="AM28" s="74">
        <f t="shared" si="5"/>
        <v>0</v>
      </c>
      <c r="AN28" s="74">
        <f t="shared" si="5"/>
        <v>25</v>
      </c>
      <c r="AO28" s="74">
        <f t="shared" si="5"/>
        <v>75</v>
      </c>
      <c r="AP28" s="74">
        <f t="shared" si="5"/>
        <v>8.33333333333333</v>
      </c>
      <c r="AQ28" s="74">
        <f t="shared" si="5"/>
        <v>33.3333333333333</v>
      </c>
      <c r="AR28" s="74">
        <f t="shared" si="5"/>
        <v>58.3333333333333</v>
      </c>
      <c r="AS28" s="74">
        <f t="shared" si="5"/>
        <v>0</v>
      </c>
      <c r="AT28" s="74">
        <f t="shared" si="5"/>
        <v>50</v>
      </c>
      <c r="AU28" s="74">
        <f t="shared" si="5"/>
        <v>50</v>
      </c>
      <c r="AV28" s="74">
        <f t="shared" si="5"/>
        <v>0</v>
      </c>
      <c r="AW28" s="74">
        <f t="shared" si="5"/>
        <v>41.6666666666667</v>
      </c>
      <c r="AX28" s="74">
        <f t="shared" si="5"/>
        <v>58.3333333333333</v>
      </c>
      <c r="AY28" s="74">
        <f t="shared" si="5"/>
        <v>0</v>
      </c>
      <c r="AZ28" s="74">
        <f t="shared" si="5"/>
        <v>41.6666666666667</v>
      </c>
      <c r="BA28" s="74">
        <f t="shared" si="5"/>
        <v>58.3333333333333</v>
      </c>
      <c r="BB28" s="74">
        <f t="shared" si="5"/>
        <v>0</v>
      </c>
      <c r="BC28" s="74">
        <f t="shared" si="5"/>
        <v>58.3333333333333</v>
      </c>
      <c r="BD28" s="74">
        <f t="shared" si="5"/>
        <v>41.6666666666667</v>
      </c>
      <c r="BE28" s="74">
        <f t="shared" si="5"/>
        <v>0</v>
      </c>
      <c r="BF28" s="74">
        <f t="shared" si="5"/>
        <v>41.6666666666667</v>
      </c>
      <c r="BG28" s="74">
        <f t="shared" si="5"/>
        <v>58.3333333333333</v>
      </c>
      <c r="BH28" s="74">
        <f t="shared" si="5"/>
        <v>0</v>
      </c>
      <c r="BI28" s="74">
        <f t="shared" si="5"/>
        <v>41.6666666666667</v>
      </c>
      <c r="BJ28" s="74">
        <f t="shared" si="5"/>
        <v>58.3333333333333</v>
      </c>
      <c r="BK28" s="74">
        <f t="shared" si="5"/>
        <v>16.6666666666667</v>
      </c>
      <c r="BL28" s="74">
        <f t="shared" si="5"/>
        <v>33.3333333333333</v>
      </c>
      <c r="BM28" s="74">
        <f t="shared" si="5"/>
        <v>50</v>
      </c>
      <c r="BN28" s="74">
        <f t="shared" si="5"/>
        <v>0</v>
      </c>
      <c r="BO28" s="74">
        <f t="shared" ref="BO28:CT28" si="6">BO27/12%</f>
        <v>41.6666666666667</v>
      </c>
      <c r="BP28" s="74">
        <f t="shared" si="6"/>
        <v>58.3333333333333</v>
      </c>
      <c r="BQ28" s="74">
        <f t="shared" si="6"/>
        <v>0</v>
      </c>
      <c r="BR28" s="74">
        <f t="shared" si="6"/>
        <v>66.6666666666667</v>
      </c>
      <c r="BS28" s="74">
        <f t="shared" si="6"/>
        <v>33.3333333333333</v>
      </c>
      <c r="BT28" s="74">
        <f t="shared" si="6"/>
        <v>0</v>
      </c>
      <c r="BU28" s="74">
        <f t="shared" si="6"/>
        <v>33.3333333333333</v>
      </c>
      <c r="BV28" s="74">
        <f t="shared" si="6"/>
        <v>66.6666666666667</v>
      </c>
      <c r="BW28" s="74">
        <f t="shared" si="6"/>
        <v>0</v>
      </c>
      <c r="BX28" s="74">
        <f t="shared" si="6"/>
        <v>16.6666666666667</v>
      </c>
      <c r="BY28" s="74">
        <f t="shared" si="6"/>
        <v>83.3333333333333</v>
      </c>
      <c r="BZ28" s="74">
        <f t="shared" si="6"/>
        <v>0</v>
      </c>
      <c r="CA28" s="74">
        <f t="shared" si="6"/>
        <v>100</v>
      </c>
      <c r="CB28" s="74">
        <f t="shared" si="6"/>
        <v>0</v>
      </c>
      <c r="CC28" s="74">
        <f t="shared" si="6"/>
        <v>0</v>
      </c>
      <c r="CD28" s="74">
        <f t="shared" si="6"/>
        <v>25</v>
      </c>
      <c r="CE28" s="74">
        <f t="shared" si="6"/>
        <v>75</v>
      </c>
      <c r="CF28" s="74">
        <f t="shared" si="6"/>
        <v>0</v>
      </c>
      <c r="CG28" s="74">
        <f t="shared" si="6"/>
        <v>33.3333333333333</v>
      </c>
      <c r="CH28" s="74">
        <f t="shared" si="6"/>
        <v>66.6666666666667</v>
      </c>
      <c r="CI28" s="74">
        <f t="shared" si="6"/>
        <v>0</v>
      </c>
      <c r="CJ28" s="74">
        <f t="shared" si="6"/>
        <v>41.6666666666667</v>
      </c>
      <c r="CK28" s="74">
        <f t="shared" si="6"/>
        <v>58.3333333333333</v>
      </c>
      <c r="CL28" s="74">
        <f t="shared" si="6"/>
        <v>0</v>
      </c>
      <c r="CM28" s="74">
        <f t="shared" si="6"/>
        <v>50</v>
      </c>
      <c r="CN28" s="74">
        <f t="shared" si="6"/>
        <v>50</v>
      </c>
      <c r="CO28" s="74">
        <f t="shared" si="6"/>
        <v>0</v>
      </c>
      <c r="CP28" s="74">
        <f t="shared" si="6"/>
        <v>25</v>
      </c>
      <c r="CQ28" s="74">
        <f t="shared" si="6"/>
        <v>75</v>
      </c>
      <c r="CR28" s="74">
        <f t="shared" si="6"/>
        <v>0</v>
      </c>
      <c r="CS28" s="74">
        <f t="shared" si="6"/>
        <v>41.6666666666667</v>
      </c>
      <c r="CT28" s="74">
        <f t="shared" si="6"/>
        <v>58.3333333333333</v>
      </c>
      <c r="CU28" s="74">
        <f t="shared" ref="CU28:DR28" si="7">CU27/12%</f>
        <v>0</v>
      </c>
      <c r="CV28" s="74">
        <f t="shared" si="7"/>
        <v>16.6666666666667</v>
      </c>
      <c r="CW28" s="74">
        <f t="shared" si="7"/>
        <v>83.3333333333333</v>
      </c>
      <c r="CX28" s="74">
        <f t="shared" si="7"/>
        <v>0</v>
      </c>
      <c r="CY28" s="74">
        <f t="shared" si="7"/>
        <v>16.6666666666667</v>
      </c>
      <c r="CZ28" s="74">
        <f t="shared" si="7"/>
        <v>83.3333333333333</v>
      </c>
      <c r="DA28" s="74">
        <f t="shared" si="7"/>
        <v>0</v>
      </c>
      <c r="DB28" s="74">
        <f t="shared" si="7"/>
        <v>41.6666666666667</v>
      </c>
      <c r="DC28" s="74">
        <f t="shared" si="7"/>
        <v>58.3333333333333</v>
      </c>
      <c r="DD28" s="74">
        <f t="shared" si="7"/>
        <v>16.6666666666667</v>
      </c>
      <c r="DE28" s="74">
        <f t="shared" si="7"/>
        <v>33.3333333333333</v>
      </c>
      <c r="DF28" s="74">
        <f t="shared" si="7"/>
        <v>50</v>
      </c>
      <c r="DG28" s="74">
        <f t="shared" si="7"/>
        <v>0</v>
      </c>
      <c r="DH28" s="74">
        <f t="shared" si="7"/>
        <v>0</v>
      </c>
      <c r="DI28" s="74">
        <f t="shared" si="7"/>
        <v>100</v>
      </c>
      <c r="DJ28" s="74">
        <f t="shared" si="7"/>
        <v>33.3333333333333</v>
      </c>
      <c r="DK28" s="74">
        <f t="shared" si="7"/>
        <v>66.6666666666667</v>
      </c>
      <c r="DL28" s="74">
        <f t="shared" si="7"/>
        <v>0</v>
      </c>
      <c r="DM28" s="74">
        <f t="shared" si="7"/>
        <v>0</v>
      </c>
      <c r="DN28" s="74">
        <f t="shared" si="7"/>
        <v>41.6666666666667</v>
      </c>
      <c r="DO28" s="74">
        <f t="shared" si="7"/>
        <v>58.3333333333333</v>
      </c>
      <c r="DP28" s="74">
        <f t="shared" si="7"/>
        <v>8.33333333333333</v>
      </c>
      <c r="DQ28" s="74">
        <f t="shared" si="7"/>
        <v>41.6666666666667</v>
      </c>
      <c r="DR28" s="74">
        <f t="shared" si="7"/>
        <v>50</v>
      </c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2"/>
      <c r="GO28" s="52"/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</row>
    <row r="29" spans="1:254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2"/>
      <c r="HJ29" s="52"/>
      <c r="HK29" s="52"/>
      <c r="HL29" s="52"/>
      <c r="HM29" s="52"/>
      <c r="HN29" s="52"/>
      <c r="HO29" s="52"/>
      <c r="HP29" s="52"/>
      <c r="HQ29" s="52"/>
      <c r="HR29" s="52"/>
      <c r="HS29" s="52"/>
      <c r="HT29" s="52"/>
      <c r="HU29" s="52"/>
      <c r="HV29" s="52"/>
    </row>
    <row r="30" spans="1:254">
      <c r="A30" s="52"/>
      <c r="B30" s="75" t="s">
        <v>231</v>
      </c>
      <c r="C30" s="76"/>
      <c r="D30" s="76"/>
      <c r="E30" s="77"/>
      <c r="F30" s="78"/>
      <c r="G30" s="78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2"/>
      <c r="FR30" s="52"/>
      <c r="FS30" s="52"/>
      <c r="FT30" s="52"/>
      <c r="FU30" s="52"/>
      <c r="FV30" s="52"/>
      <c r="FW30" s="52"/>
      <c r="FX30" s="52"/>
      <c r="FY30" s="52"/>
      <c r="FZ30" s="52"/>
      <c r="GA30" s="52"/>
      <c r="GB30" s="52"/>
      <c r="GC30" s="52"/>
      <c r="GD30" s="52"/>
      <c r="GE30" s="52"/>
      <c r="GF30" s="52"/>
      <c r="GG30" s="52"/>
      <c r="GH30" s="52"/>
      <c r="GI30" s="52"/>
      <c r="GJ30" s="52"/>
      <c r="GK30" s="52"/>
      <c r="GL30" s="52"/>
      <c r="GM30" s="52"/>
      <c r="GN30" s="52"/>
      <c r="GO30" s="52"/>
      <c r="GP30" s="52"/>
      <c r="GQ30" s="52"/>
      <c r="GR30" s="52"/>
      <c r="GS30" s="52"/>
      <c r="GT30" s="52"/>
      <c r="GU30" s="52"/>
      <c r="GV30" s="52"/>
      <c r="GW30" s="52"/>
      <c r="GX30" s="52"/>
      <c r="GY30" s="52"/>
      <c r="GZ30" s="52"/>
      <c r="HA30" s="52"/>
      <c r="HB30" s="52"/>
      <c r="HC30" s="52"/>
      <c r="HD30" s="52"/>
      <c r="HE30" s="52"/>
      <c r="HF30" s="52"/>
      <c r="HG30" s="52"/>
      <c r="HH30" s="52"/>
      <c r="HI30" s="52"/>
      <c r="HJ30" s="52"/>
      <c r="HK30" s="52"/>
      <c r="HL30" s="52"/>
      <c r="HM30" s="52"/>
      <c r="HN30" s="52"/>
      <c r="HO30" s="52"/>
      <c r="HP30" s="52"/>
      <c r="HQ30" s="52"/>
      <c r="HR30" s="52"/>
      <c r="HS30" s="52"/>
      <c r="HT30" s="52"/>
      <c r="HU30" s="52"/>
      <c r="HV30" s="52"/>
    </row>
    <row r="31" spans="1:254">
      <c r="A31" s="52"/>
      <c r="B31" s="64" t="s">
        <v>232</v>
      </c>
      <c r="C31" s="79" t="s">
        <v>233</v>
      </c>
      <c r="D31" s="59">
        <f>E31/100*12</f>
        <v>1.75</v>
      </c>
      <c r="E31" s="80">
        <f>(C28+F28+I28+L28)/4</f>
        <v>14.5833333333333</v>
      </c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  <c r="HJ31" s="52"/>
      <c r="HK31" s="52"/>
      <c r="HL31" s="52"/>
      <c r="HM31" s="52"/>
      <c r="HN31" s="52"/>
      <c r="HO31" s="52"/>
      <c r="HP31" s="52"/>
      <c r="HQ31" s="52"/>
      <c r="HR31" s="52"/>
      <c r="HS31" s="52"/>
      <c r="HT31" s="52"/>
      <c r="HU31" s="52"/>
      <c r="HV31" s="52"/>
    </row>
    <row r="32" spans="1:254">
      <c r="A32" s="52"/>
      <c r="B32" s="64" t="s">
        <v>234</v>
      </c>
      <c r="C32" s="79" t="s">
        <v>233</v>
      </c>
      <c r="D32" s="59">
        <f>E32/100*12</f>
        <v>4.25</v>
      </c>
      <c r="E32" s="80">
        <f>(D28+G28+J28+M28)/4</f>
        <v>35.4166666666667</v>
      </c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52"/>
      <c r="FU32" s="52"/>
      <c r="FV32" s="52"/>
      <c r="FW32" s="52"/>
      <c r="FX32" s="52"/>
      <c r="FY32" s="52"/>
      <c r="FZ32" s="52"/>
      <c r="GA32" s="52"/>
      <c r="GB32" s="52"/>
      <c r="GC32" s="52"/>
      <c r="GD32" s="52"/>
      <c r="GE32" s="52"/>
      <c r="GF32" s="52"/>
      <c r="GG32" s="52"/>
      <c r="GH32" s="52"/>
      <c r="GI32" s="52"/>
      <c r="GJ32" s="52"/>
      <c r="GK32" s="52"/>
      <c r="GL32" s="52"/>
      <c r="GM32" s="52"/>
      <c r="GN32" s="52"/>
      <c r="GO32" s="52"/>
      <c r="GP32" s="52"/>
      <c r="GQ32" s="52"/>
      <c r="GR32" s="52"/>
      <c r="GS32" s="52"/>
      <c r="GT32" s="52"/>
      <c r="GU32" s="52"/>
      <c r="GV32" s="52"/>
      <c r="GW32" s="52"/>
      <c r="GX32" s="52"/>
      <c r="GY32" s="52"/>
      <c r="GZ32" s="52"/>
      <c r="HA32" s="52"/>
      <c r="HB32" s="52"/>
      <c r="HC32" s="52"/>
      <c r="HD32" s="52"/>
      <c r="HE32" s="52"/>
      <c r="HF32" s="52"/>
      <c r="HG32" s="52"/>
      <c r="HH32" s="52"/>
      <c r="HI32" s="52"/>
      <c r="HJ32" s="52"/>
      <c r="HK32" s="52"/>
      <c r="HL32" s="52"/>
      <c r="HM32" s="52"/>
      <c r="HN32" s="52"/>
      <c r="HO32" s="52"/>
      <c r="HP32" s="52"/>
      <c r="HQ32" s="52"/>
      <c r="HR32" s="52"/>
      <c r="HS32" s="52"/>
      <c r="HT32" s="52"/>
      <c r="HU32" s="52"/>
      <c r="HV32" s="52"/>
    </row>
    <row r="33" spans="1:230">
      <c r="A33" s="52"/>
      <c r="B33" s="64" t="s">
        <v>235</v>
      </c>
      <c r="C33" s="79" t="s">
        <v>233</v>
      </c>
      <c r="D33" s="59">
        <f>E33/100*12</f>
        <v>6</v>
      </c>
      <c r="E33" s="80">
        <f>(E28+H28+K28+N28)/4</f>
        <v>50</v>
      </c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52"/>
      <c r="FU33" s="52"/>
      <c r="FV33" s="52"/>
      <c r="FW33" s="52"/>
      <c r="FX33" s="52"/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  <c r="GM33" s="52"/>
      <c r="GN33" s="52"/>
      <c r="GO33" s="52"/>
      <c r="GP33" s="52"/>
      <c r="GQ33" s="52"/>
      <c r="GR33" s="52"/>
      <c r="GS33" s="52"/>
      <c r="GT33" s="52"/>
      <c r="GU33" s="52"/>
      <c r="GV33" s="52"/>
      <c r="GW33" s="52"/>
      <c r="GX33" s="52"/>
      <c r="GY33" s="52"/>
      <c r="GZ33" s="52"/>
      <c r="HA33" s="52"/>
      <c r="HB33" s="52"/>
      <c r="HC33" s="52"/>
      <c r="HD33" s="52"/>
      <c r="HE33" s="52"/>
      <c r="HF33" s="52"/>
      <c r="HG33" s="52"/>
      <c r="HH33" s="52"/>
      <c r="HI33" s="52"/>
      <c r="HJ33" s="52"/>
      <c r="HK33" s="52"/>
      <c r="HL33" s="52"/>
      <c r="HM33" s="52"/>
      <c r="HN33" s="52"/>
      <c r="HO33" s="52"/>
      <c r="HP33" s="52"/>
      <c r="HQ33" s="52"/>
      <c r="HR33" s="52"/>
      <c r="HS33" s="52"/>
      <c r="HT33" s="52"/>
      <c r="HU33" s="52"/>
      <c r="HV33" s="52"/>
    </row>
    <row r="34" spans="1:230">
      <c r="A34" s="52"/>
      <c r="B34" s="64"/>
      <c r="C34" s="79"/>
      <c r="D34" s="81">
        <f>SUM(D31:D33)</f>
        <v>12</v>
      </c>
      <c r="E34" s="82">
        <f>SUM(E31:E33)</f>
        <v>100</v>
      </c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  <c r="FZ34" s="52"/>
      <c r="GA34" s="52"/>
      <c r="GB34" s="52"/>
      <c r="GC34" s="52"/>
      <c r="GD34" s="52"/>
      <c r="GE34" s="52"/>
      <c r="GF34" s="52"/>
      <c r="GG34" s="52"/>
      <c r="GH34" s="52"/>
      <c r="GI34" s="52"/>
      <c r="GJ34" s="52"/>
      <c r="GK34" s="52"/>
      <c r="GL34" s="52"/>
      <c r="GM34" s="52"/>
      <c r="GN34" s="52"/>
      <c r="GO34" s="52"/>
      <c r="GP34" s="52"/>
      <c r="GQ34" s="52"/>
      <c r="GR34" s="52"/>
      <c r="GS34" s="52"/>
      <c r="GT34" s="52"/>
      <c r="GU34" s="52"/>
      <c r="GV34" s="52"/>
      <c r="GW34" s="52"/>
      <c r="GX34" s="52"/>
      <c r="GY34" s="52"/>
      <c r="GZ34" s="52"/>
      <c r="HA34" s="52"/>
      <c r="HB34" s="52"/>
      <c r="HC34" s="52"/>
      <c r="HD34" s="52"/>
      <c r="HE34" s="52"/>
      <c r="HF34" s="52"/>
      <c r="HG34" s="52"/>
      <c r="HH34" s="52"/>
      <c r="HI34" s="52"/>
      <c r="HJ34" s="52"/>
      <c r="HK34" s="52"/>
      <c r="HL34" s="52"/>
      <c r="HM34" s="52"/>
      <c r="HN34" s="52"/>
      <c r="HO34" s="52"/>
      <c r="HP34" s="52"/>
      <c r="HQ34" s="52"/>
      <c r="HR34" s="52"/>
      <c r="HS34" s="52"/>
      <c r="HT34" s="52"/>
      <c r="HU34" s="52"/>
      <c r="HV34" s="52"/>
    </row>
    <row r="35" ht="15" customHeight="1" spans="1:230">
      <c r="A35" s="52"/>
      <c r="B35" s="64"/>
      <c r="C35" s="64"/>
      <c r="D35" s="83" t="s">
        <v>12</v>
      </c>
      <c r="E35" s="84"/>
      <c r="F35" s="85" t="s">
        <v>13</v>
      </c>
      <c r="G35" s="86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52"/>
      <c r="FU35" s="52"/>
      <c r="FV35" s="52"/>
      <c r="FW35" s="52"/>
      <c r="FX35" s="52"/>
      <c r="FY35" s="52"/>
      <c r="FZ35" s="52"/>
      <c r="GA35" s="52"/>
      <c r="GB35" s="52"/>
      <c r="GC35" s="52"/>
      <c r="GD35" s="52"/>
      <c r="GE35" s="52"/>
      <c r="GF35" s="52"/>
      <c r="GG35" s="52"/>
      <c r="GH35" s="52"/>
      <c r="GI35" s="52"/>
      <c r="GJ35" s="52"/>
      <c r="GK35" s="52"/>
      <c r="GL35" s="52"/>
      <c r="GM35" s="52"/>
      <c r="GN35" s="52"/>
      <c r="GO35" s="52"/>
      <c r="GP35" s="52"/>
      <c r="GQ35" s="52"/>
      <c r="GR35" s="52"/>
      <c r="GS35" s="52"/>
      <c r="GT35" s="52"/>
      <c r="GU35" s="52"/>
      <c r="GV35" s="52"/>
      <c r="GW35" s="52"/>
      <c r="GX35" s="52"/>
      <c r="GY35" s="52"/>
      <c r="GZ35" s="52"/>
      <c r="HA35" s="52"/>
      <c r="HB35" s="52"/>
      <c r="HC35" s="52"/>
      <c r="HD35" s="52"/>
      <c r="HE35" s="52"/>
      <c r="HF35" s="52"/>
      <c r="HG35" s="52"/>
      <c r="HH35" s="52"/>
      <c r="HI35" s="52"/>
      <c r="HJ35" s="52"/>
      <c r="HK35" s="52"/>
      <c r="HL35" s="52"/>
      <c r="HM35" s="52"/>
      <c r="HN35" s="52"/>
      <c r="HO35" s="52"/>
      <c r="HP35" s="52"/>
      <c r="HQ35" s="52"/>
      <c r="HR35" s="52"/>
      <c r="HS35" s="52"/>
      <c r="HT35" s="52"/>
      <c r="HU35" s="52"/>
      <c r="HV35" s="52"/>
    </row>
    <row r="36" spans="1:230">
      <c r="A36" s="52"/>
      <c r="B36" s="64" t="s">
        <v>232</v>
      </c>
      <c r="C36" s="79" t="s">
        <v>236</v>
      </c>
      <c r="D36" s="87">
        <f>E36/100*12</f>
        <v>0.75</v>
      </c>
      <c r="E36" s="80">
        <f>(O28+R28+U28+X28)/4</f>
        <v>6.25</v>
      </c>
      <c r="F36" s="88">
        <f>G36/100*12</f>
        <v>0.5</v>
      </c>
      <c r="G36" s="80">
        <f>(AA28+AD28+AG28+AJ28)/4</f>
        <v>4.16666666666667</v>
      </c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52"/>
      <c r="FI36" s="52"/>
      <c r="FJ36" s="52"/>
      <c r="FK36" s="52"/>
      <c r="FL36" s="52"/>
      <c r="FM36" s="52"/>
      <c r="FN36" s="52"/>
      <c r="FO36" s="52"/>
      <c r="FP36" s="52"/>
      <c r="FQ36" s="52"/>
      <c r="FR36" s="52"/>
      <c r="FS36" s="52"/>
      <c r="FT36" s="52"/>
      <c r="FU36" s="52"/>
      <c r="FV36" s="52"/>
      <c r="FW36" s="52"/>
      <c r="FX36" s="52"/>
      <c r="FY36" s="52"/>
      <c r="FZ36" s="52"/>
      <c r="GA36" s="52"/>
      <c r="GB36" s="52"/>
      <c r="GC36" s="52"/>
      <c r="GD36" s="52"/>
      <c r="GE36" s="52"/>
      <c r="GF36" s="52"/>
      <c r="GG36" s="52"/>
      <c r="GH36" s="52"/>
      <c r="GI36" s="52"/>
      <c r="GJ36" s="52"/>
      <c r="GK36" s="52"/>
      <c r="GL36" s="52"/>
      <c r="GM36" s="52"/>
      <c r="GN36" s="52"/>
      <c r="GO36" s="52"/>
      <c r="GP36" s="52"/>
      <c r="GQ36" s="52"/>
      <c r="GR36" s="52"/>
      <c r="GS36" s="52"/>
      <c r="GT36" s="52"/>
      <c r="GU36" s="52"/>
      <c r="GV36" s="52"/>
      <c r="GW36" s="52"/>
      <c r="GX36" s="52"/>
      <c r="GY36" s="52"/>
      <c r="GZ36" s="52"/>
      <c r="HA36" s="52"/>
      <c r="HB36" s="52"/>
      <c r="HC36" s="52"/>
      <c r="HD36" s="52"/>
      <c r="HE36" s="52"/>
      <c r="HF36" s="52"/>
      <c r="HG36" s="52"/>
      <c r="HH36" s="52"/>
      <c r="HI36" s="52"/>
      <c r="HJ36" s="52"/>
      <c r="HK36" s="52"/>
      <c r="HL36" s="52"/>
      <c r="HM36" s="52"/>
      <c r="HN36" s="52"/>
      <c r="HO36" s="52"/>
      <c r="HP36" s="52"/>
      <c r="HQ36" s="52"/>
      <c r="HR36" s="52"/>
      <c r="HS36" s="52"/>
      <c r="HT36" s="52"/>
      <c r="HU36" s="52"/>
      <c r="HV36" s="52"/>
    </row>
    <row r="37" spans="1:230">
      <c r="A37" s="52"/>
      <c r="B37" s="64" t="s">
        <v>234</v>
      </c>
      <c r="C37" s="79" t="s">
        <v>236</v>
      </c>
      <c r="D37" s="87">
        <f>E37/100*12</f>
        <v>2.5</v>
      </c>
      <c r="E37" s="80">
        <f>(P28+S28+V28+Y28)/4</f>
        <v>20.8333333333333</v>
      </c>
      <c r="F37" s="88">
        <f>G37/100*12</f>
        <v>4</v>
      </c>
      <c r="G37" s="80">
        <f>(AB28+AE28+AH28+AK28)/4</f>
        <v>33.3333333333333</v>
      </c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  <c r="FG37" s="52"/>
      <c r="FH37" s="52"/>
      <c r="FI37" s="52"/>
      <c r="FJ37" s="52"/>
      <c r="FK37" s="52"/>
      <c r="FL37" s="52"/>
      <c r="FM37" s="52"/>
      <c r="FN37" s="52"/>
      <c r="FO37" s="52"/>
      <c r="FP37" s="52"/>
      <c r="FQ37" s="52"/>
      <c r="FR37" s="52"/>
      <c r="FS37" s="52"/>
      <c r="FT37" s="52"/>
      <c r="FU37" s="52"/>
      <c r="FV37" s="52"/>
      <c r="FW37" s="52"/>
      <c r="FX37" s="52"/>
      <c r="FY37" s="52"/>
      <c r="FZ37" s="52"/>
      <c r="GA37" s="52"/>
      <c r="GB37" s="52"/>
      <c r="GC37" s="52"/>
      <c r="GD37" s="52"/>
      <c r="GE37" s="52"/>
      <c r="GF37" s="52"/>
      <c r="GG37" s="52"/>
      <c r="GH37" s="52"/>
      <c r="GI37" s="52"/>
      <c r="GJ37" s="52"/>
      <c r="GK37" s="52"/>
      <c r="GL37" s="52"/>
      <c r="GM37" s="52"/>
      <c r="GN37" s="52"/>
      <c r="GO37" s="52"/>
      <c r="GP37" s="52"/>
      <c r="GQ37" s="52"/>
      <c r="GR37" s="52"/>
      <c r="GS37" s="52"/>
      <c r="GT37" s="52"/>
      <c r="GU37" s="52"/>
      <c r="GV37" s="52"/>
      <c r="GW37" s="52"/>
      <c r="GX37" s="52"/>
      <c r="GY37" s="52"/>
      <c r="GZ37" s="52"/>
      <c r="HA37" s="52"/>
      <c r="HB37" s="52"/>
      <c r="HC37" s="52"/>
      <c r="HD37" s="52"/>
      <c r="HE37" s="52"/>
      <c r="HF37" s="52"/>
      <c r="HG37" s="52"/>
      <c r="HH37" s="52"/>
      <c r="HI37" s="52"/>
      <c r="HJ37" s="52"/>
      <c r="HK37" s="52"/>
      <c r="HL37" s="52"/>
      <c r="HM37" s="52"/>
      <c r="HN37" s="52"/>
      <c r="HO37" s="52"/>
      <c r="HP37" s="52"/>
      <c r="HQ37" s="52"/>
      <c r="HR37" s="52"/>
      <c r="HS37" s="52"/>
      <c r="HT37" s="52"/>
      <c r="HU37" s="52"/>
      <c r="HV37" s="52"/>
    </row>
    <row r="38" spans="1:230">
      <c r="A38" s="52"/>
      <c r="B38" s="64" t="s">
        <v>235</v>
      </c>
      <c r="C38" s="79" t="s">
        <v>236</v>
      </c>
      <c r="D38" s="87">
        <f>E38/100*12</f>
        <v>8.75</v>
      </c>
      <c r="E38" s="80">
        <f>(Q28+T28+W28+Z28)/4</f>
        <v>72.9166666666667</v>
      </c>
      <c r="F38" s="88">
        <f>G38/100*12</f>
        <v>7.5</v>
      </c>
      <c r="G38" s="80">
        <f>(AC28+AF28+AI28+AL28)/4</f>
        <v>62.5</v>
      </c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2"/>
      <c r="FY38" s="52"/>
      <c r="FZ38" s="52"/>
      <c r="GA38" s="52"/>
      <c r="GB38" s="52"/>
      <c r="GC38" s="52"/>
      <c r="GD38" s="52"/>
      <c r="GE38" s="52"/>
      <c r="GF38" s="52"/>
      <c r="GG38" s="52"/>
      <c r="GH38" s="52"/>
      <c r="GI38" s="52"/>
      <c r="GJ38" s="52"/>
      <c r="GK38" s="52"/>
      <c r="GL38" s="52"/>
      <c r="GM38" s="52"/>
      <c r="GN38" s="52"/>
      <c r="GO38" s="52"/>
      <c r="GP38" s="52"/>
      <c r="GQ38" s="52"/>
      <c r="GR38" s="52"/>
      <c r="GS38" s="52"/>
      <c r="GT38" s="52"/>
      <c r="GU38" s="52"/>
      <c r="GV38" s="52"/>
      <c r="GW38" s="52"/>
      <c r="GX38" s="52"/>
      <c r="GY38" s="52"/>
      <c r="GZ38" s="52"/>
      <c r="HA38" s="52"/>
      <c r="HB38" s="52"/>
      <c r="HC38" s="52"/>
      <c r="HD38" s="52"/>
      <c r="HE38" s="52"/>
      <c r="HF38" s="52"/>
      <c r="HG38" s="52"/>
      <c r="HH38" s="52"/>
      <c r="HI38" s="52"/>
      <c r="HJ38" s="52"/>
      <c r="HK38" s="52"/>
      <c r="HL38" s="52"/>
      <c r="HM38" s="52"/>
      <c r="HN38" s="52"/>
      <c r="HO38" s="52"/>
      <c r="HP38" s="52"/>
      <c r="HQ38" s="52"/>
      <c r="HR38" s="52"/>
      <c r="HS38" s="52"/>
      <c r="HT38" s="52"/>
      <c r="HU38" s="52"/>
      <c r="HV38" s="52"/>
    </row>
    <row r="39" spans="1:230">
      <c r="A39" s="52"/>
      <c r="B39" s="64"/>
      <c r="C39" s="79"/>
      <c r="D39" s="82">
        <f>SUM(D36:D38)</f>
        <v>12</v>
      </c>
      <c r="E39" s="82">
        <f>SUM(E36:E38)</f>
        <v>100</v>
      </c>
      <c r="F39" s="89">
        <f>SUM(F36:F38)</f>
        <v>12</v>
      </c>
      <c r="G39" s="90">
        <f>SUM(G36:G38)</f>
        <v>100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2"/>
      <c r="DS39" s="52"/>
      <c r="DT39" s="52"/>
      <c r="DU39" s="52"/>
      <c r="DV39" s="52"/>
      <c r="DW39" s="52"/>
      <c r="DX39" s="52"/>
      <c r="DY39" s="52"/>
      <c r="DZ39" s="52"/>
      <c r="EA39" s="52"/>
      <c r="EB39" s="52"/>
      <c r="EC39" s="52"/>
      <c r="ED39" s="52"/>
      <c r="EE39" s="52"/>
      <c r="EF39" s="52"/>
      <c r="EG39" s="52"/>
      <c r="EH39" s="52"/>
      <c r="EI39" s="52"/>
      <c r="EJ39" s="52"/>
      <c r="EK39" s="52"/>
      <c r="EL39" s="52"/>
      <c r="EM39" s="52"/>
      <c r="EN39" s="52"/>
      <c r="EO39" s="52"/>
      <c r="EP39" s="52"/>
      <c r="EQ39" s="52"/>
      <c r="ER39" s="52"/>
      <c r="ES39" s="52"/>
      <c r="ET39" s="52"/>
      <c r="EU39" s="52"/>
      <c r="EV39" s="52"/>
      <c r="EW39" s="52"/>
      <c r="EX39" s="52"/>
      <c r="EY39" s="52"/>
      <c r="EZ39" s="52"/>
      <c r="FA39" s="52"/>
      <c r="FB39" s="52"/>
      <c r="FC39" s="52"/>
      <c r="FD39" s="52"/>
      <c r="FE39" s="52"/>
      <c r="FF39" s="52"/>
      <c r="FG39" s="52"/>
      <c r="FH39" s="52"/>
      <c r="FI39" s="52"/>
      <c r="FJ39" s="52"/>
      <c r="FK39" s="52"/>
      <c r="FL39" s="52"/>
      <c r="FM39" s="52"/>
      <c r="FN39" s="52"/>
      <c r="FO39" s="52"/>
      <c r="FP39" s="52"/>
      <c r="FQ39" s="52"/>
      <c r="FR39" s="52"/>
      <c r="FS39" s="52"/>
      <c r="FT39" s="52"/>
      <c r="FU39" s="52"/>
      <c r="FV39" s="52"/>
      <c r="FW39" s="52"/>
      <c r="FX39" s="52"/>
      <c r="FY39" s="52"/>
      <c r="FZ39" s="52"/>
      <c r="GA39" s="52"/>
      <c r="GB39" s="52"/>
      <c r="GC39" s="52"/>
      <c r="GD39" s="52"/>
      <c r="GE39" s="52"/>
      <c r="GF39" s="52"/>
      <c r="GG39" s="52"/>
      <c r="GH39" s="52"/>
      <c r="GI39" s="52"/>
      <c r="GJ39" s="52"/>
      <c r="GK39" s="52"/>
      <c r="GL39" s="52"/>
      <c r="GM39" s="52"/>
      <c r="GN39" s="52"/>
      <c r="GO39" s="52"/>
      <c r="GP39" s="52"/>
      <c r="GQ39" s="52"/>
      <c r="GR39" s="52"/>
      <c r="GS39" s="52"/>
      <c r="GT39" s="52"/>
      <c r="GU39" s="52"/>
      <c r="GV39" s="52"/>
      <c r="GW39" s="52"/>
      <c r="GX39" s="52"/>
      <c r="GY39" s="52"/>
      <c r="GZ39" s="52"/>
      <c r="HA39" s="52"/>
      <c r="HB39" s="52"/>
      <c r="HC39" s="52"/>
      <c r="HD39" s="52"/>
      <c r="HE39" s="52"/>
      <c r="HF39" s="52"/>
      <c r="HG39" s="52"/>
      <c r="HH39" s="52"/>
      <c r="HI39" s="52"/>
      <c r="HJ39" s="52"/>
      <c r="HK39" s="52"/>
      <c r="HL39" s="52"/>
      <c r="HM39" s="52"/>
      <c r="HN39" s="52"/>
      <c r="HO39" s="52"/>
      <c r="HP39" s="52"/>
      <c r="HQ39" s="52"/>
      <c r="HR39" s="52"/>
      <c r="HS39" s="52"/>
      <c r="HT39" s="52"/>
      <c r="HU39" s="52"/>
      <c r="HV39" s="52"/>
    </row>
    <row r="40" spans="1:230">
      <c r="A40" s="52"/>
      <c r="B40" s="64" t="s">
        <v>232</v>
      </c>
      <c r="C40" s="79" t="s">
        <v>237</v>
      </c>
      <c r="D40" s="59">
        <f>E40/100*12</f>
        <v>0.25</v>
      </c>
      <c r="E40" s="80">
        <f>(AM28+AP28+AS28+AV28)/4</f>
        <v>2.08333333333333</v>
      </c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2"/>
      <c r="EC40" s="52"/>
      <c r="ED40" s="52"/>
      <c r="EE40" s="52"/>
      <c r="EF40" s="52"/>
      <c r="EG40" s="52"/>
      <c r="EH40" s="52"/>
      <c r="EI40" s="52"/>
      <c r="EJ40" s="52"/>
      <c r="EK40" s="52"/>
      <c r="EL40" s="52"/>
      <c r="EM40" s="52"/>
      <c r="EN40" s="52"/>
      <c r="EO40" s="52"/>
      <c r="EP40" s="52"/>
      <c r="EQ40" s="52"/>
      <c r="ER40" s="52"/>
      <c r="ES40" s="52"/>
      <c r="ET40" s="52"/>
      <c r="EU40" s="52"/>
      <c r="EV40" s="52"/>
      <c r="EW40" s="52"/>
      <c r="EX40" s="52"/>
      <c r="EY40" s="52"/>
      <c r="EZ40" s="52"/>
      <c r="FA40" s="52"/>
      <c r="FB40" s="52"/>
      <c r="FC40" s="52"/>
      <c r="FD40" s="52"/>
      <c r="FE40" s="52"/>
      <c r="FF40" s="52"/>
      <c r="FG40" s="52"/>
      <c r="FH40" s="52"/>
      <c r="FI40" s="52"/>
      <c r="FJ40" s="52"/>
      <c r="FK40" s="52"/>
      <c r="FL40" s="52"/>
      <c r="FM40" s="52"/>
      <c r="FN40" s="52"/>
      <c r="FO40" s="52"/>
      <c r="FP40" s="52"/>
      <c r="FQ40" s="52"/>
      <c r="FR40" s="52"/>
      <c r="FS40" s="52"/>
      <c r="FT40" s="52"/>
      <c r="FU40" s="52"/>
      <c r="FV40" s="52"/>
      <c r="FW40" s="52"/>
      <c r="FX40" s="52"/>
      <c r="FY40" s="52"/>
      <c r="FZ40" s="52"/>
      <c r="GA40" s="52"/>
      <c r="GB40" s="52"/>
      <c r="GC40" s="52"/>
      <c r="GD40" s="52"/>
      <c r="GE40" s="52"/>
      <c r="GF40" s="52"/>
      <c r="GG40" s="52"/>
      <c r="GH40" s="52"/>
      <c r="GI40" s="52"/>
      <c r="GJ40" s="52"/>
      <c r="GK40" s="52"/>
      <c r="GL40" s="52"/>
      <c r="GM40" s="52"/>
      <c r="GN40" s="52"/>
      <c r="GO40" s="52"/>
      <c r="GP40" s="52"/>
      <c r="GQ40" s="52"/>
      <c r="GR40" s="52"/>
      <c r="GS40" s="52"/>
      <c r="GT40" s="52"/>
      <c r="GU40" s="52"/>
      <c r="GV40" s="52"/>
      <c r="GW40" s="52"/>
      <c r="GX40" s="52"/>
      <c r="GY40" s="52"/>
      <c r="GZ40" s="52"/>
      <c r="HA40" s="52"/>
      <c r="HB40" s="52"/>
      <c r="HC40" s="52"/>
      <c r="HD40" s="52"/>
      <c r="HE40" s="52"/>
      <c r="HF40" s="52"/>
      <c r="HG40" s="52"/>
      <c r="HH40" s="52"/>
      <c r="HI40" s="52"/>
      <c r="HJ40" s="52"/>
      <c r="HK40" s="52"/>
      <c r="HL40" s="52"/>
      <c r="HM40" s="52"/>
      <c r="HN40" s="52"/>
      <c r="HO40" s="52"/>
      <c r="HP40" s="52"/>
      <c r="HQ40" s="52"/>
      <c r="HR40" s="52"/>
      <c r="HS40" s="52"/>
      <c r="HT40" s="52"/>
      <c r="HU40" s="52"/>
      <c r="HV40" s="52"/>
    </row>
    <row r="41" spans="1:230">
      <c r="A41" s="52"/>
      <c r="B41" s="64" t="s">
        <v>234</v>
      </c>
      <c r="C41" s="79" t="s">
        <v>237</v>
      </c>
      <c r="D41" s="59">
        <f>E41/100*12</f>
        <v>4.5</v>
      </c>
      <c r="E41" s="80">
        <f>(AN28+AQ28+AT28+AW28)/4</f>
        <v>37.5</v>
      </c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2"/>
      <c r="DL41" s="52"/>
      <c r="DM41" s="52"/>
      <c r="DN41" s="52"/>
      <c r="DO41" s="52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2"/>
      <c r="EF41" s="52"/>
      <c r="EG41" s="52"/>
      <c r="EH41" s="52"/>
      <c r="EI41" s="52"/>
      <c r="EJ41" s="52"/>
      <c r="EK41" s="52"/>
      <c r="EL41" s="52"/>
      <c r="EM41" s="52"/>
      <c r="EN41" s="52"/>
      <c r="EO41" s="52"/>
      <c r="EP41" s="52"/>
      <c r="EQ41" s="52"/>
      <c r="ER41" s="52"/>
      <c r="ES41" s="52"/>
      <c r="ET41" s="52"/>
      <c r="EU41" s="52"/>
      <c r="EV41" s="52"/>
      <c r="EW41" s="52"/>
      <c r="EX41" s="52"/>
      <c r="EY41" s="52"/>
      <c r="EZ41" s="52"/>
      <c r="FA41" s="52"/>
      <c r="FB41" s="52"/>
      <c r="FC41" s="52"/>
      <c r="FD41" s="52"/>
      <c r="FE41" s="52"/>
      <c r="FF41" s="52"/>
      <c r="FG41" s="52"/>
      <c r="FH41" s="52"/>
      <c r="FI41" s="52"/>
      <c r="FJ41" s="52"/>
      <c r="FK41" s="52"/>
      <c r="FL41" s="52"/>
      <c r="FM41" s="52"/>
      <c r="FN41" s="52"/>
      <c r="FO41" s="52"/>
      <c r="FP41" s="52"/>
      <c r="FQ41" s="52"/>
      <c r="FR41" s="52"/>
      <c r="FS41" s="52"/>
      <c r="FT41" s="52"/>
      <c r="FU41" s="52"/>
      <c r="FV41" s="52"/>
      <c r="FW41" s="52"/>
      <c r="FX41" s="52"/>
      <c r="FY41" s="52"/>
      <c r="FZ41" s="52"/>
      <c r="GA41" s="52"/>
      <c r="GB41" s="52"/>
      <c r="GC41" s="52"/>
      <c r="GD41" s="52"/>
      <c r="GE41" s="52"/>
      <c r="GF41" s="52"/>
      <c r="GG41" s="52"/>
      <c r="GH41" s="52"/>
      <c r="GI41" s="52"/>
      <c r="GJ41" s="52"/>
      <c r="GK41" s="52"/>
      <c r="GL41" s="52"/>
      <c r="GM41" s="52"/>
      <c r="GN41" s="52"/>
      <c r="GO41" s="52"/>
      <c r="GP41" s="52"/>
      <c r="GQ41" s="52"/>
      <c r="GR41" s="52"/>
      <c r="GS41" s="52"/>
      <c r="GT41" s="52"/>
      <c r="GU41" s="52"/>
      <c r="GV41" s="52"/>
      <c r="GW41" s="52"/>
      <c r="GX41" s="52"/>
      <c r="GY41" s="52"/>
      <c r="GZ41" s="52"/>
      <c r="HA41" s="52"/>
      <c r="HB41" s="52"/>
      <c r="HC41" s="52"/>
      <c r="HD41" s="52"/>
      <c r="HE41" s="52"/>
      <c r="HF41" s="52"/>
      <c r="HG41" s="52"/>
      <c r="HH41" s="52"/>
      <c r="HI41" s="52"/>
      <c r="HJ41" s="52"/>
      <c r="HK41" s="52"/>
      <c r="HL41" s="52"/>
      <c r="HM41" s="52"/>
      <c r="HN41" s="52"/>
      <c r="HO41" s="52"/>
      <c r="HP41" s="52"/>
      <c r="HQ41" s="52"/>
      <c r="HR41" s="52"/>
      <c r="HS41" s="52"/>
      <c r="HT41" s="52"/>
      <c r="HU41" s="52"/>
      <c r="HV41" s="52"/>
    </row>
    <row r="42" spans="1:230">
      <c r="A42" s="52"/>
      <c r="B42" s="64" t="s">
        <v>235</v>
      </c>
      <c r="C42" s="79" t="s">
        <v>237</v>
      </c>
      <c r="D42" s="59">
        <f>E42/100*12</f>
        <v>7.25</v>
      </c>
      <c r="E42" s="80">
        <f>(AO28+AR28+AU28+AX28)/4</f>
        <v>60.4166666666667</v>
      </c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2"/>
      <c r="EP42" s="52"/>
      <c r="EQ42" s="52"/>
      <c r="ER42" s="52"/>
      <c r="ES42" s="52"/>
      <c r="ET42" s="52"/>
      <c r="EU42" s="52"/>
      <c r="EV42" s="52"/>
      <c r="EW42" s="52"/>
      <c r="EX42" s="52"/>
      <c r="EY42" s="52"/>
      <c r="EZ42" s="52"/>
      <c r="FA42" s="52"/>
      <c r="FB42" s="52"/>
      <c r="FC42" s="52"/>
      <c r="FD42" s="52"/>
      <c r="FE42" s="52"/>
      <c r="FF42" s="52"/>
      <c r="FG42" s="52"/>
      <c r="FH42" s="52"/>
      <c r="FI42" s="52"/>
      <c r="FJ42" s="52"/>
      <c r="FK42" s="52"/>
      <c r="FL42" s="52"/>
      <c r="FM42" s="52"/>
      <c r="FN42" s="52"/>
      <c r="FO42" s="52"/>
      <c r="FP42" s="52"/>
      <c r="FQ42" s="52"/>
      <c r="FR42" s="52"/>
      <c r="FS42" s="52"/>
      <c r="FT42" s="52"/>
      <c r="FU42" s="52"/>
      <c r="FV42" s="52"/>
      <c r="FW42" s="52"/>
      <c r="FX42" s="52"/>
      <c r="FY42" s="52"/>
      <c r="FZ42" s="52"/>
      <c r="GA42" s="52"/>
      <c r="GB42" s="52"/>
      <c r="GC42" s="52"/>
      <c r="GD42" s="52"/>
      <c r="GE42" s="52"/>
      <c r="GF42" s="52"/>
      <c r="GG42" s="52"/>
      <c r="GH42" s="52"/>
      <c r="GI42" s="52"/>
      <c r="GJ42" s="52"/>
      <c r="GK42" s="52"/>
      <c r="GL42" s="52"/>
      <c r="GM42" s="52"/>
      <c r="GN42" s="52"/>
      <c r="GO42" s="52"/>
      <c r="GP42" s="52"/>
      <c r="GQ42" s="52"/>
      <c r="GR42" s="52"/>
      <c r="GS42" s="52"/>
      <c r="GT42" s="52"/>
      <c r="GU42" s="52"/>
      <c r="GV42" s="52"/>
      <c r="GW42" s="52"/>
      <c r="GX42" s="52"/>
      <c r="GY42" s="52"/>
      <c r="GZ42" s="52"/>
      <c r="HA42" s="52"/>
      <c r="HB42" s="52"/>
      <c r="HC42" s="52"/>
      <c r="HD42" s="52"/>
      <c r="HE42" s="52"/>
      <c r="HF42" s="52"/>
      <c r="HG42" s="52"/>
      <c r="HH42" s="52"/>
      <c r="HI42" s="52"/>
      <c r="HJ42" s="52"/>
      <c r="HK42" s="52"/>
      <c r="HL42" s="52"/>
      <c r="HM42" s="52"/>
      <c r="HN42" s="52"/>
      <c r="HO42" s="52"/>
      <c r="HP42" s="52"/>
      <c r="HQ42" s="52"/>
      <c r="HR42" s="52"/>
      <c r="HS42" s="52"/>
      <c r="HT42" s="52"/>
      <c r="HU42" s="52"/>
      <c r="HV42" s="52"/>
    </row>
    <row r="43" spans="1:230">
      <c r="A43" s="52"/>
      <c r="B43" s="64"/>
      <c r="C43" s="91"/>
      <c r="D43" s="92">
        <f>SUM(D40:D42)</f>
        <v>12</v>
      </c>
      <c r="E43" s="93">
        <f>SUM(E40:E42)</f>
        <v>100</v>
      </c>
      <c r="F43" s="94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2"/>
      <c r="DX43" s="52"/>
      <c r="DY43" s="52"/>
      <c r="DZ43" s="52"/>
      <c r="EA43" s="52"/>
      <c r="EB43" s="52"/>
      <c r="EC43" s="52"/>
      <c r="ED43" s="52"/>
      <c r="EE43" s="52"/>
      <c r="EF43" s="52"/>
      <c r="EG43" s="52"/>
      <c r="EH43" s="52"/>
      <c r="EI43" s="52"/>
      <c r="EJ43" s="52"/>
      <c r="EK43" s="52"/>
      <c r="EL43" s="52"/>
      <c r="EM43" s="52"/>
      <c r="EN43" s="52"/>
      <c r="EO43" s="52"/>
      <c r="EP43" s="52"/>
      <c r="EQ43" s="52"/>
      <c r="ER43" s="52"/>
      <c r="ES43" s="52"/>
      <c r="ET43" s="52"/>
      <c r="EU43" s="52"/>
      <c r="EV43" s="52"/>
      <c r="EW43" s="52"/>
      <c r="EX43" s="52"/>
      <c r="EY43" s="52"/>
      <c r="EZ43" s="52"/>
      <c r="FA43" s="52"/>
      <c r="FB43" s="52"/>
      <c r="FC43" s="52"/>
      <c r="FD43" s="52"/>
      <c r="FE43" s="52"/>
      <c r="FF43" s="52"/>
      <c r="FG43" s="52"/>
      <c r="FH43" s="52"/>
      <c r="FI43" s="52"/>
      <c r="FJ43" s="52"/>
      <c r="FK43" s="52"/>
      <c r="FL43" s="52"/>
      <c r="FM43" s="52"/>
      <c r="FN43" s="52"/>
      <c r="FO43" s="52"/>
      <c r="FP43" s="52"/>
      <c r="FQ43" s="52"/>
      <c r="FR43" s="52"/>
      <c r="FS43" s="52"/>
      <c r="FT43" s="52"/>
      <c r="FU43" s="52"/>
      <c r="FV43" s="52"/>
      <c r="FW43" s="52"/>
      <c r="FX43" s="52"/>
      <c r="FY43" s="52"/>
      <c r="FZ43" s="52"/>
      <c r="GA43" s="52"/>
      <c r="GB43" s="52"/>
      <c r="GC43" s="52"/>
      <c r="GD43" s="52"/>
      <c r="GE43" s="52"/>
      <c r="GF43" s="52"/>
      <c r="GG43" s="52"/>
      <c r="GH43" s="52"/>
      <c r="GI43" s="52"/>
      <c r="GJ43" s="52"/>
      <c r="GK43" s="52"/>
      <c r="GL43" s="52"/>
      <c r="GM43" s="52"/>
      <c r="GN43" s="52"/>
      <c r="GO43" s="52"/>
      <c r="GP43" s="52"/>
      <c r="GQ43" s="52"/>
      <c r="GR43" s="52"/>
      <c r="GS43" s="52"/>
      <c r="GT43" s="52"/>
      <c r="GU43" s="52"/>
      <c r="GV43" s="52"/>
      <c r="GW43" s="52"/>
      <c r="GX43" s="52"/>
      <c r="GY43" s="52"/>
      <c r="GZ43" s="52"/>
      <c r="HA43" s="52"/>
      <c r="HB43" s="52"/>
      <c r="HC43" s="52"/>
      <c r="HD43" s="52"/>
      <c r="HE43" s="52"/>
      <c r="HF43" s="52"/>
      <c r="HG43" s="52"/>
      <c r="HH43" s="52"/>
      <c r="HI43" s="52"/>
      <c r="HJ43" s="52"/>
      <c r="HK43" s="52"/>
      <c r="HL43" s="52"/>
      <c r="HM43" s="52"/>
      <c r="HN43" s="52"/>
      <c r="HO43" s="52"/>
      <c r="HP43" s="52"/>
      <c r="HQ43" s="52"/>
      <c r="HR43" s="52"/>
      <c r="HS43" s="52"/>
      <c r="HT43" s="52"/>
      <c r="HU43" s="52"/>
      <c r="HV43" s="52"/>
    </row>
    <row r="44" spans="1:230">
      <c r="A44" s="52"/>
      <c r="B44" s="64"/>
      <c r="C44" s="79"/>
      <c r="D44" s="83" t="s">
        <v>15</v>
      </c>
      <c r="E44" s="84"/>
      <c r="F44" s="83" t="s">
        <v>16</v>
      </c>
      <c r="G44" s="84"/>
      <c r="H44" s="88" t="s">
        <v>17</v>
      </c>
      <c r="I44" s="95"/>
      <c r="J44" s="59" t="s">
        <v>18</v>
      </c>
      <c r="K44" s="59"/>
      <c r="L44" s="59" t="s">
        <v>19</v>
      </c>
      <c r="M44" s="59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  <c r="FN44" s="52"/>
      <c r="FO44" s="52"/>
      <c r="FP44" s="52"/>
      <c r="FQ44" s="52"/>
      <c r="FR44" s="52"/>
      <c r="FS44" s="52"/>
      <c r="FT44" s="52"/>
      <c r="FU44" s="52"/>
      <c r="FV44" s="52"/>
      <c r="FW44" s="52"/>
      <c r="FX44" s="52"/>
      <c r="FY44" s="52"/>
      <c r="FZ44" s="52"/>
      <c r="GA44" s="52"/>
      <c r="GB44" s="52"/>
      <c r="GC44" s="52"/>
      <c r="GD44" s="52"/>
      <c r="GE44" s="52"/>
      <c r="GF44" s="52"/>
      <c r="GG44" s="52"/>
      <c r="GH44" s="52"/>
      <c r="GI44" s="52"/>
      <c r="GJ44" s="52"/>
      <c r="GK44" s="52"/>
      <c r="GL44" s="52"/>
      <c r="GM44" s="52"/>
      <c r="GN44" s="52"/>
      <c r="GO44" s="52"/>
      <c r="GP44" s="52"/>
      <c r="GQ44" s="52"/>
      <c r="GR44" s="52"/>
      <c r="GS44" s="52"/>
      <c r="GT44" s="52"/>
      <c r="GU44" s="52"/>
      <c r="GV44" s="52"/>
      <c r="GW44" s="52"/>
      <c r="GX44" s="52"/>
      <c r="GY44" s="52"/>
      <c r="GZ44" s="52"/>
      <c r="HA44" s="52"/>
      <c r="HB44" s="52"/>
      <c r="HC44" s="52"/>
      <c r="HD44" s="52"/>
      <c r="HE44" s="52"/>
      <c r="HF44" s="52"/>
      <c r="HG44" s="52"/>
      <c r="HH44" s="52"/>
      <c r="HI44" s="52"/>
      <c r="HJ44" s="52"/>
      <c r="HK44" s="52"/>
      <c r="HL44" s="52"/>
      <c r="HM44" s="52"/>
      <c r="HN44" s="52"/>
      <c r="HO44" s="52"/>
      <c r="HP44" s="52"/>
      <c r="HQ44" s="52"/>
      <c r="HR44" s="52"/>
      <c r="HS44" s="52"/>
      <c r="HT44" s="52"/>
      <c r="HU44" s="52"/>
      <c r="HV44" s="52"/>
    </row>
    <row r="45" spans="1:230">
      <c r="A45" s="52"/>
      <c r="B45" s="64" t="s">
        <v>232</v>
      </c>
      <c r="C45" s="79" t="s">
        <v>238</v>
      </c>
      <c r="D45" s="59">
        <f>E45/100*12</f>
        <v>0</v>
      </c>
      <c r="E45" s="80">
        <f>(AY28+BB28+BE28+BH28)/4</f>
        <v>0</v>
      </c>
      <c r="F45" s="59">
        <f>G45/100*12</f>
        <v>0.5</v>
      </c>
      <c r="G45" s="80">
        <f>(BK28+BN28+BQ28+BT28)/4</f>
        <v>4.16666666666667</v>
      </c>
      <c r="H45" s="59">
        <f>I45/100*12</f>
        <v>0</v>
      </c>
      <c r="I45" s="80">
        <f>(BW28+BZ28+CC28+CF28)/4</f>
        <v>0</v>
      </c>
      <c r="J45" s="59">
        <f>K45/100*12</f>
        <v>0</v>
      </c>
      <c r="K45" s="80">
        <f>(CI28+CL28+CO28+CR28)/4</f>
        <v>0</v>
      </c>
      <c r="L45" s="59">
        <f>M45/100*12</f>
        <v>0.5</v>
      </c>
      <c r="M45" s="80">
        <f>(CU28+CX28+DA28+DD28)/4</f>
        <v>4.16666666666667</v>
      </c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2"/>
      <c r="EO45" s="52"/>
      <c r="EP45" s="52"/>
      <c r="EQ45" s="52"/>
      <c r="ER45" s="52"/>
      <c r="ES45" s="52"/>
      <c r="ET45" s="52"/>
      <c r="EU45" s="52"/>
      <c r="EV45" s="52"/>
      <c r="EW45" s="52"/>
      <c r="EX45" s="52"/>
      <c r="EY45" s="52"/>
      <c r="EZ45" s="52"/>
      <c r="FA45" s="52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52"/>
      <c r="HE45" s="52"/>
      <c r="HF45" s="52"/>
      <c r="HG45" s="52"/>
      <c r="HH45" s="52"/>
      <c r="HI45" s="52"/>
      <c r="HJ45" s="52"/>
      <c r="HK45" s="52"/>
      <c r="HL45" s="52"/>
      <c r="HM45" s="52"/>
      <c r="HN45" s="52"/>
      <c r="HO45" s="52"/>
      <c r="HP45" s="52"/>
      <c r="HQ45" s="52"/>
      <c r="HR45" s="52"/>
      <c r="HS45" s="52"/>
      <c r="HT45" s="52"/>
      <c r="HU45" s="52"/>
      <c r="HV45" s="52"/>
    </row>
    <row r="46" spans="1:230">
      <c r="A46" s="52"/>
      <c r="B46" s="64" t="s">
        <v>234</v>
      </c>
      <c r="C46" s="79" t="s">
        <v>238</v>
      </c>
      <c r="D46" s="59">
        <f>E46/100*12</f>
        <v>5.5</v>
      </c>
      <c r="E46" s="80">
        <f>(AZ28+BC28+BF28+BI28)/4</f>
        <v>45.8333333333333</v>
      </c>
      <c r="F46" s="59">
        <f>G46/100*12</f>
        <v>5.25</v>
      </c>
      <c r="G46" s="80">
        <f>(BL28+BO28+BR28+BU28)/4</f>
        <v>43.75</v>
      </c>
      <c r="H46" s="59">
        <f>I46/100*12</f>
        <v>5.25</v>
      </c>
      <c r="I46" s="80">
        <f>(BX28+CA28+CD28+CG28)/4</f>
        <v>43.75</v>
      </c>
      <c r="J46" s="59">
        <f>K46/100*12</f>
        <v>4.75</v>
      </c>
      <c r="K46" s="80">
        <f>(CJ28+CM28+CP28+CS28)/4</f>
        <v>39.5833333333333</v>
      </c>
      <c r="L46" s="59">
        <f>M46/100*12</f>
        <v>3.25</v>
      </c>
      <c r="M46" s="80">
        <f>(CV28+CY28+DB28+DE28)/4</f>
        <v>27.0833333333333</v>
      </c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52"/>
      <c r="EE46" s="52"/>
      <c r="EF46" s="52"/>
      <c r="EG46" s="52"/>
      <c r="EH46" s="52"/>
      <c r="EI46" s="52"/>
      <c r="EJ46" s="52"/>
      <c r="EK46" s="52"/>
      <c r="EL46" s="52"/>
      <c r="EM46" s="52"/>
      <c r="EN46" s="52"/>
      <c r="EO46" s="52"/>
      <c r="EP46" s="52"/>
      <c r="EQ46" s="52"/>
      <c r="ER46" s="52"/>
      <c r="ES46" s="52"/>
      <c r="ET46" s="52"/>
      <c r="EU46" s="52"/>
      <c r="EV46" s="52"/>
      <c r="EW46" s="52"/>
      <c r="EX46" s="52"/>
      <c r="EY46" s="52"/>
      <c r="EZ46" s="52"/>
      <c r="FA46" s="52"/>
      <c r="FB46" s="52"/>
      <c r="FC46" s="52"/>
      <c r="FD46" s="52"/>
      <c r="FE46" s="52"/>
      <c r="FF46" s="52"/>
      <c r="FG46" s="52"/>
      <c r="FH46" s="52"/>
      <c r="FI46" s="52"/>
      <c r="FJ46" s="52"/>
      <c r="FK46" s="52"/>
      <c r="FL46" s="52"/>
      <c r="FM46" s="52"/>
      <c r="FN46" s="52"/>
      <c r="FO46" s="52"/>
      <c r="FP46" s="52"/>
      <c r="FQ46" s="52"/>
      <c r="FR46" s="52"/>
      <c r="FS46" s="52"/>
      <c r="FT46" s="52"/>
      <c r="FU46" s="52"/>
      <c r="FV46" s="52"/>
      <c r="FW46" s="52"/>
      <c r="FX46" s="52"/>
      <c r="FY46" s="52"/>
      <c r="FZ46" s="52"/>
      <c r="GA46" s="52"/>
      <c r="GB46" s="52"/>
      <c r="GC46" s="52"/>
      <c r="GD46" s="52"/>
      <c r="GE46" s="52"/>
      <c r="GF46" s="52"/>
      <c r="GG46" s="52"/>
      <c r="GH46" s="52"/>
      <c r="GI46" s="52"/>
      <c r="GJ46" s="52"/>
      <c r="GK46" s="52"/>
      <c r="GL46" s="52"/>
      <c r="GM46" s="52"/>
      <c r="GN46" s="52"/>
      <c r="GO46" s="52"/>
      <c r="GP46" s="52"/>
      <c r="GQ46" s="52"/>
      <c r="GR46" s="52"/>
      <c r="GS46" s="52"/>
      <c r="GT46" s="52"/>
      <c r="GU46" s="52"/>
      <c r="GV46" s="52"/>
      <c r="GW46" s="52"/>
      <c r="GX46" s="52"/>
      <c r="GY46" s="52"/>
      <c r="GZ46" s="52"/>
      <c r="HA46" s="52"/>
      <c r="HB46" s="52"/>
      <c r="HC46" s="52"/>
      <c r="HD46" s="52"/>
      <c r="HE46" s="52"/>
      <c r="HF46" s="52"/>
      <c r="HG46" s="52"/>
      <c r="HH46" s="52"/>
      <c r="HI46" s="52"/>
      <c r="HJ46" s="52"/>
      <c r="HK46" s="52"/>
      <c r="HL46" s="52"/>
      <c r="HM46" s="52"/>
      <c r="HN46" s="52"/>
      <c r="HO46" s="52"/>
      <c r="HP46" s="52"/>
      <c r="HQ46" s="52"/>
      <c r="HR46" s="52"/>
      <c r="HS46" s="52"/>
      <c r="HT46" s="52"/>
      <c r="HU46" s="52"/>
      <c r="HV46" s="52"/>
    </row>
    <row r="47" spans="1:230">
      <c r="A47" s="52"/>
      <c r="B47" s="64" t="s">
        <v>235</v>
      </c>
      <c r="C47" s="79" t="s">
        <v>238</v>
      </c>
      <c r="D47" s="59">
        <f>E47/100*12</f>
        <v>6.5</v>
      </c>
      <c r="E47" s="80">
        <f>(BA28+BD28+BG28+BJ28)/4</f>
        <v>54.1666666666667</v>
      </c>
      <c r="F47" s="59">
        <f>G47/100*12</f>
        <v>6.25</v>
      </c>
      <c r="G47" s="80">
        <f>(BM28+BP28+BS28+BV28)/4</f>
        <v>52.0833333333333</v>
      </c>
      <c r="H47" s="59">
        <f>I47/100*12</f>
        <v>6.75</v>
      </c>
      <c r="I47" s="80">
        <f>(BY28+CB28+CE28+CH28)/4</f>
        <v>56.25</v>
      </c>
      <c r="J47" s="59">
        <f>K47/100*12</f>
        <v>7.25</v>
      </c>
      <c r="K47" s="80">
        <f>(CK28+CN28+CQ28+CT28)/4</f>
        <v>60.4166666666667</v>
      </c>
      <c r="L47" s="59">
        <f>M47/100*12</f>
        <v>8.25</v>
      </c>
      <c r="M47" s="80">
        <f>(CW28+CZ28+DC28+DF28)/4</f>
        <v>68.75</v>
      </c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  <c r="DQ47" s="52"/>
      <c r="DR47" s="52"/>
      <c r="DS47" s="52"/>
      <c r="DT47" s="52"/>
      <c r="DU47" s="52"/>
      <c r="DV47" s="52"/>
      <c r="DW47" s="52"/>
      <c r="DX47" s="52"/>
      <c r="DY47" s="52"/>
      <c r="DZ47" s="52"/>
      <c r="EA47" s="52"/>
      <c r="EB47" s="52"/>
      <c r="EC47" s="52"/>
      <c r="ED47" s="52"/>
      <c r="EE47" s="52"/>
      <c r="EF47" s="52"/>
      <c r="EG47" s="52"/>
      <c r="EH47" s="52"/>
      <c r="EI47" s="52"/>
      <c r="EJ47" s="52"/>
      <c r="EK47" s="52"/>
      <c r="EL47" s="52"/>
      <c r="EM47" s="52"/>
      <c r="EN47" s="52"/>
      <c r="EO47" s="52"/>
      <c r="EP47" s="52"/>
      <c r="EQ47" s="52"/>
      <c r="ER47" s="52"/>
      <c r="ES47" s="52"/>
      <c r="ET47" s="52"/>
      <c r="EU47" s="52"/>
      <c r="EV47" s="52"/>
      <c r="EW47" s="52"/>
      <c r="EX47" s="52"/>
      <c r="EY47" s="52"/>
      <c r="EZ47" s="52"/>
      <c r="FA47" s="52"/>
      <c r="FB47" s="52"/>
      <c r="FC47" s="52"/>
      <c r="FD47" s="52"/>
      <c r="FE47" s="52"/>
      <c r="FF47" s="52"/>
      <c r="FG47" s="52"/>
      <c r="FH47" s="52"/>
      <c r="FI47" s="52"/>
      <c r="FJ47" s="52"/>
      <c r="FK47" s="52"/>
      <c r="FL47" s="52"/>
      <c r="FM47" s="52"/>
      <c r="FN47" s="52"/>
      <c r="FO47" s="52"/>
      <c r="FP47" s="52"/>
      <c r="FQ47" s="52"/>
      <c r="FR47" s="52"/>
      <c r="FS47" s="52"/>
      <c r="FT47" s="52"/>
      <c r="FU47" s="52"/>
      <c r="FV47" s="52"/>
      <c r="FW47" s="52"/>
      <c r="FX47" s="52"/>
      <c r="FY47" s="52"/>
      <c r="FZ47" s="52"/>
      <c r="GA47" s="52"/>
      <c r="GB47" s="52"/>
      <c r="GC47" s="52"/>
      <c r="GD47" s="52"/>
      <c r="GE47" s="52"/>
      <c r="GF47" s="52"/>
      <c r="GG47" s="52"/>
      <c r="GH47" s="52"/>
      <c r="GI47" s="52"/>
      <c r="GJ47" s="52"/>
      <c r="GK47" s="52"/>
      <c r="GL47" s="52"/>
      <c r="GM47" s="52"/>
      <c r="GN47" s="52"/>
      <c r="GO47" s="52"/>
      <c r="GP47" s="52"/>
      <c r="GQ47" s="52"/>
      <c r="GR47" s="52"/>
      <c r="GS47" s="52"/>
      <c r="GT47" s="52"/>
      <c r="GU47" s="52"/>
      <c r="GV47" s="52"/>
      <c r="GW47" s="52"/>
      <c r="GX47" s="52"/>
      <c r="GY47" s="52"/>
      <c r="GZ47" s="52"/>
      <c r="HA47" s="52"/>
      <c r="HB47" s="52"/>
      <c r="HC47" s="52"/>
      <c r="HD47" s="52"/>
      <c r="HE47" s="52"/>
      <c r="HF47" s="52"/>
      <c r="HG47" s="52"/>
      <c r="HH47" s="52"/>
      <c r="HI47" s="52"/>
      <c r="HJ47" s="52"/>
      <c r="HK47" s="52"/>
      <c r="HL47" s="52"/>
      <c r="HM47" s="52"/>
      <c r="HN47" s="52"/>
      <c r="HO47" s="52"/>
      <c r="HP47" s="52"/>
      <c r="HQ47" s="52"/>
      <c r="HR47" s="52"/>
      <c r="HS47" s="52"/>
      <c r="HT47" s="52"/>
      <c r="HU47" s="52"/>
      <c r="HV47" s="52"/>
    </row>
    <row r="48" spans="1:230">
      <c r="A48" s="52"/>
      <c r="B48" s="64"/>
      <c r="C48" s="79"/>
      <c r="D48" s="81">
        <f>SUM(D45:D47)</f>
        <v>12</v>
      </c>
      <c r="E48" s="81">
        <f>SUM(E45:E47)</f>
        <v>100</v>
      </c>
      <c r="F48" s="81">
        <f t="shared" ref="F48:M48" si="8">SUM(F45:F47)</f>
        <v>12</v>
      </c>
      <c r="G48" s="81">
        <f t="shared" si="8"/>
        <v>100</v>
      </c>
      <c r="H48" s="81">
        <f t="shared" si="8"/>
        <v>12</v>
      </c>
      <c r="I48" s="81">
        <f t="shared" si="8"/>
        <v>100</v>
      </c>
      <c r="J48" s="81">
        <f t="shared" si="8"/>
        <v>12</v>
      </c>
      <c r="K48" s="81">
        <f t="shared" si="8"/>
        <v>100</v>
      </c>
      <c r="L48" s="81">
        <f t="shared" si="8"/>
        <v>12</v>
      </c>
      <c r="M48" s="81">
        <f t="shared" si="8"/>
        <v>100</v>
      </c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H48" s="52"/>
      <c r="EI48" s="52"/>
      <c r="EJ48" s="52"/>
      <c r="EK48" s="52"/>
      <c r="EL48" s="52"/>
      <c r="EM48" s="52"/>
      <c r="EN48" s="52"/>
      <c r="EO48" s="52"/>
      <c r="EP48" s="52"/>
      <c r="EQ48" s="52"/>
      <c r="ER48" s="52"/>
      <c r="ES48" s="52"/>
      <c r="ET48" s="52"/>
      <c r="EU48" s="52"/>
      <c r="EV48" s="52"/>
      <c r="EW48" s="52"/>
      <c r="EX48" s="52"/>
      <c r="EY48" s="52"/>
      <c r="EZ48" s="52"/>
      <c r="FA48" s="52"/>
      <c r="FB48" s="52"/>
      <c r="FC48" s="52"/>
      <c r="FD48" s="52"/>
      <c r="FE48" s="52"/>
      <c r="FF48" s="52"/>
      <c r="FG48" s="52"/>
      <c r="FH48" s="52"/>
      <c r="FI48" s="52"/>
      <c r="FJ48" s="52"/>
      <c r="FK48" s="52"/>
      <c r="FL48" s="52"/>
      <c r="FM48" s="52"/>
      <c r="FN48" s="52"/>
      <c r="FO48" s="52"/>
      <c r="FP48" s="52"/>
      <c r="FQ48" s="52"/>
      <c r="FR48" s="52"/>
      <c r="FS48" s="52"/>
      <c r="FT48" s="52"/>
      <c r="FU48" s="52"/>
      <c r="FV48" s="52"/>
      <c r="FW48" s="52"/>
      <c r="FX48" s="52"/>
      <c r="FY48" s="52"/>
      <c r="FZ48" s="52"/>
      <c r="GA48" s="52"/>
      <c r="GB48" s="52"/>
      <c r="GC48" s="52"/>
      <c r="GD48" s="52"/>
      <c r="GE48" s="52"/>
      <c r="GF48" s="52"/>
      <c r="GG48" s="52"/>
      <c r="GH48" s="52"/>
      <c r="GI48" s="52"/>
      <c r="GJ48" s="52"/>
      <c r="GK48" s="52"/>
      <c r="GL48" s="52"/>
      <c r="GM48" s="52"/>
      <c r="GN48" s="52"/>
      <c r="GO48" s="52"/>
      <c r="GP48" s="52"/>
      <c r="GQ48" s="52"/>
      <c r="GR48" s="52"/>
      <c r="GS48" s="52"/>
      <c r="GT48" s="52"/>
      <c r="GU48" s="52"/>
      <c r="GV48" s="52"/>
      <c r="GW48" s="52"/>
      <c r="GX48" s="52"/>
      <c r="GY48" s="52"/>
      <c r="GZ48" s="52"/>
      <c r="HA48" s="52"/>
      <c r="HB48" s="52"/>
      <c r="HC48" s="52"/>
      <c r="HD48" s="52"/>
      <c r="HE48" s="52"/>
      <c r="HF48" s="52"/>
      <c r="HG48" s="52"/>
      <c r="HH48" s="52"/>
      <c r="HI48" s="52"/>
      <c r="HJ48" s="52"/>
      <c r="HK48" s="52"/>
      <c r="HL48" s="52"/>
      <c r="HM48" s="52"/>
      <c r="HN48" s="52"/>
      <c r="HO48" s="52"/>
      <c r="HP48" s="52"/>
      <c r="HQ48" s="52"/>
      <c r="HR48" s="52"/>
      <c r="HS48" s="52"/>
      <c r="HT48" s="52"/>
      <c r="HU48" s="52"/>
      <c r="HV48" s="52"/>
    </row>
    <row r="49" spans="1:230">
      <c r="A49" s="52"/>
      <c r="B49" s="64" t="s">
        <v>232</v>
      </c>
      <c r="C49" s="79" t="s">
        <v>239</v>
      </c>
      <c r="D49" s="59">
        <f>E49/100*12</f>
        <v>1.25</v>
      </c>
      <c r="E49" s="80">
        <f>(DG28+DJ28+DM28+DP28)/4</f>
        <v>10.4166666666667</v>
      </c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</row>
    <row r="50" spans="1:230">
      <c r="A50" s="52"/>
      <c r="B50" s="64" t="s">
        <v>234</v>
      </c>
      <c r="C50" s="79" t="s">
        <v>239</v>
      </c>
      <c r="D50" s="59">
        <f>E50/100*12</f>
        <v>4.5</v>
      </c>
      <c r="E50" s="80">
        <f>(DH28+DK28+DN28+DQ28)/4</f>
        <v>37.5</v>
      </c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  <c r="HT50" s="52"/>
      <c r="HU50" s="52"/>
      <c r="HV50" s="52"/>
    </row>
    <row r="51" spans="1:230">
      <c r="A51" s="52"/>
      <c r="B51" s="64" t="s">
        <v>235</v>
      </c>
      <c r="C51" s="79" t="s">
        <v>239</v>
      </c>
      <c r="D51" s="59">
        <f>E51/100*12</f>
        <v>6.25</v>
      </c>
      <c r="E51" s="80">
        <f>(DI28+DL28+DO28+DR28)/4</f>
        <v>52.0833333333333</v>
      </c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52"/>
      <c r="FR51" s="52"/>
      <c r="FS51" s="52"/>
      <c r="FT51" s="52"/>
      <c r="FU51" s="52"/>
      <c r="FV51" s="52"/>
      <c r="FW51" s="52"/>
      <c r="FX51" s="52"/>
      <c r="FY51" s="52"/>
      <c r="FZ51" s="52"/>
      <c r="GA51" s="52"/>
      <c r="GB51" s="52"/>
      <c r="GC51" s="52"/>
      <c r="GD51" s="52"/>
      <c r="GE51" s="52"/>
      <c r="GF51" s="52"/>
      <c r="GG51" s="52"/>
      <c r="GH51" s="52"/>
      <c r="GI51" s="52"/>
      <c r="GJ51" s="52"/>
      <c r="GK51" s="52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2"/>
      <c r="HI51" s="52"/>
      <c r="HJ51" s="52"/>
      <c r="HK51" s="52"/>
      <c r="HL51" s="52"/>
      <c r="HM51" s="52"/>
      <c r="HN51" s="52"/>
      <c r="HO51" s="52"/>
      <c r="HP51" s="52"/>
      <c r="HQ51" s="52"/>
      <c r="HR51" s="52"/>
      <c r="HS51" s="52"/>
      <c r="HT51" s="52"/>
      <c r="HU51" s="52"/>
      <c r="HV51" s="52"/>
    </row>
    <row r="52" spans="1:230">
      <c r="A52" s="52"/>
      <c r="B52" s="64"/>
      <c r="C52" s="79"/>
      <c r="D52" s="81">
        <f>SUM(D49:D51)</f>
        <v>12</v>
      </c>
      <c r="E52" s="81">
        <f>SUM(E49:E51)</f>
        <v>100</v>
      </c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  <c r="DQ52" s="52"/>
      <c r="DR52" s="52"/>
      <c r="DS52" s="52"/>
      <c r="DT52" s="52"/>
      <c r="DU52" s="52"/>
      <c r="DV52" s="52"/>
      <c r="DW52" s="52"/>
      <c r="DX52" s="52"/>
      <c r="DY52" s="52"/>
      <c r="DZ52" s="52"/>
      <c r="EA52" s="52"/>
      <c r="EB52" s="52"/>
      <c r="EC52" s="52"/>
      <c r="ED52" s="52"/>
      <c r="EE52" s="52"/>
      <c r="EF52" s="52"/>
      <c r="EG52" s="52"/>
      <c r="EH52" s="52"/>
      <c r="EI52" s="52"/>
      <c r="EJ52" s="52"/>
      <c r="EK52" s="52"/>
      <c r="EL52" s="52"/>
      <c r="EM52" s="52"/>
      <c r="EN52" s="52"/>
      <c r="EO52" s="52"/>
      <c r="EP52" s="52"/>
      <c r="EQ52" s="52"/>
      <c r="ER52" s="52"/>
      <c r="ES52" s="52"/>
      <c r="ET52" s="52"/>
      <c r="EU52" s="52"/>
      <c r="EV52" s="52"/>
      <c r="EW52" s="52"/>
      <c r="EX52" s="52"/>
      <c r="EY52" s="52"/>
      <c r="EZ52" s="52"/>
      <c r="FA52" s="52"/>
      <c r="FB52" s="52"/>
      <c r="FC52" s="52"/>
      <c r="FD52" s="52"/>
      <c r="FE52" s="52"/>
      <c r="FF52" s="52"/>
      <c r="FG52" s="52"/>
      <c r="FH52" s="52"/>
      <c r="FI52" s="52"/>
      <c r="FJ52" s="52"/>
      <c r="FK52" s="52"/>
      <c r="FL52" s="52"/>
      <c r="FM52" s="52"/>
      <c r="FN52" s="52"/>
      <c r="FO52" s="52"/>
      <c r="FP52" s="52"/>
      <c r="FQ52" s="52"/>
      <c r="FR52" s="52"/>
      <c r="FS52" s="52"/>
      <c r="FT52" s="52"/>
      <c r="FU52" s="52"/>
      <c r="FV52" s="52"/>
      <c r="FW52" s="52"/>
      <c r="FX52" s="52"/>
      <c r="FY52" s="52"/>
      <c r="FZ52" s="52"/>
      <c r="GA52" s="52"/>
      <c r="GB52" s="52"/>
      <c r="GC52" s="52"/>
      <c r="GD52" s="52"/>
      <c r="GE52" s="52"/>
      <c r="GF52" s="52"/>
      <c r="GG52" s="52"/>
      <c r="GH52" s="52"/>
      <c r="GI52" s="52"/>
      <c r="GJ52" s="52"/>
      <c r="GK52" s="52"/>
      <c r="GL52" s="52"/>
      <c r="GM52" s="52"/>
      <c r="GN52" s="52"/>
      <c r="GO52" s="52"/>
      <c r="GP52" s="52"/>
      <c r="GQ52" s="52"/>
      <c r="GR52" s="52"/>
      <c r="GS52" s="52"/>
      <c r="GT52" s="52"/>
      <c r="GU52" s="52"/>
      <c r="GV52" s="52"/>
      <c r="GW52" s="52"/>
      <c r="GX52" s="52"/>
      <c r="GY52" s="52"/>
      <c r="GZ52" s="52"/>
      <c r="HA52" s="52"/>
      <c r="HB52" s="52"/>
      <c r="HC52" s="52"/>
      <c r="HD52" s="52"/>
      <c r="HE52" s="52"/>
      <c r="HF52" s="52"/>
      <c r="HG52" s="52"/>
      <c r="HH52" s="52"/>
      <c r="HI52" s="52"/>
      <c r="HJ52" s="52"/>
      <c r="HK52" s="52"/>
      <c r="HL52" s="52"/>
      <c r="HM52" s="52"/>
      <c r="HN52" s="52"/>
      <c r="HO52" s="52"/>
      <c r="HP52" s="52"/>
      <c r="HQ52" s="52"/>
      <c r="HR52" s="52"/>
      <c r="HS52" s="52"/>
      <c r="HT52" s="52"/>
      <c r="HU52" s="52"/>
      <c r="HV52" s="52"/>
    </row>
    <row r="53" spans="1:230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  <c r="DP53" s="52"/>
      <c r="DQ53" s="52"/>
      <c r="DR53" s="52"/>
      <c r="DS53" s="52"/>
      <c r="DT53" s="52"/>
      <c r="DU53" s="52"/>
      <c r="DV53" s="52"/>
      <c r="DW53" s="52"/>
      <c r="DX53" s="52"/>
      <c r="DY53" s="52"/>
      <c r="DZ53" s="52"/>
      <c r="EA53" s="52"/>
      <c r="EB53" s="52"/>
      <c r="EC53" s="52"/>
      <c r="ED53" s="52"/>
      <c r="EE53" s="52"/>
      <c r="EF53" s="52"/>
      <c r="EG53" s="52"/>
      <c r="EH53" s="52"/>
      <c r="EI53" s="52"/>
      <c r="EJ53" s="52"/>
      <c r="EK53" s="52"/>
      <c r="EL53" s="52"/>
      <c r="EM53" s="52"/>
      <c r="EN53" s="52"/>
      <c r="EO53" s="52"/>
      <c r="EP53" s="52"/>
      <c r="EQ53" s="52"/>
      <c r="ER53" s="52"/>
      <c r="ES53" s="52"/>
      <c r="ET53" s="52"/>
      <c r="EU53" s="52"/>
      <c r="EV53" s="52"/>
      <c r="EW53" s="52"/>
      <c r="EX53" s="52"/>
      <c r="EY53" s="52"/>
      <c r="EZ53" s="52"/>
      <c r="FA53" s="52"/>
      <c r="FB53" s="52"/>
      <c r="FC53" s="52"/>
      <c r="FD53" s="52"/>
      <c r="FE53" s="52"/>
      <c r="FF53" s="52"/>
      <c r="FG53" s="52"/>
      <c r="FH53" s="52"/>
      <c r="FI53" s="52"/>
      <c r="FJ53" s="52"/>
      <c r="FK53" s="52"/>
      <c r="FL53" s="52"/>
      <c r="FM53" s="52"/>
      <c r="FN53" s="52"/>
      <c r="FO53" s="52"/>
      <c r="FP53" s="52"/>
      <c r="FQ53" s="52"/>
      <c r="FR53" s="52"/>
      <c r="FS53" s="52"/>
      <c r="FT53" s="52"/>
      <c r="FU53" s="52"/>
      <c r="FV53" s="52"/>
      <c r="FW53" s="52"/>
      <c r="FX53" s="52"/>
      <c r="FY53" s="52"/>
      <c r="FZ53" s="52"/>
      <c r="GA53" s="52"/>
      <c r="GB53" s="52"/>
      <c r="GC53" s="52"/>
      <c r="GD53" s="52"/>
      <c r="GE53" s="52"/>
      <c r="GF53" s="52"/>
      <c r="GG53" s="52"/>
      <c r="GH53" s="52"/>
      <c r="GI53" s="52"/>
      <c r="GJ53" s="52"/>
      <c r="GK53" s="52"/>
      <c r="GL53" s="52"/>
      <c r="GM53" s="52"/>
      <c r="GN53" s="52"/>
      <c r="GO53" s="52"/>
      <c r="GP53" s="52"/>
      <c r="GQ53" s="52"/>
      <c r="GR53" s="52"/>
      <c r="GS53" s="52"/>
      <c r="GT53" s="52"/>
      <c r="GU53" s="52"/>
      <c r="GV53" s="52"/>
      <c r="GW53" s="52"/>
      <c r="GX53" s="52"/>
      <c r="GY53" s="52"/>
      <c r="GZ53" s="52"/>
      <c r="HA53" s="52"/>
      <c r="HB53" s="52"/>
      <c r="HC53" s="52"/>
      <c r="HD53" s="52"/>
      <c r="HE53" s="52"/>
      <c r="HF53" s="52"/>
      <c r="HG53" s="52"/>
      <c r="HH53" s="52"/>
      <c r="HI53" s="52"/>
      <c r="HJ53" s="52"/>
      <c r="HK53" s="52"/>
      <c r="HL53" s="52"/>
      <c r="HM53" s="52"/>
      <c r="HN53" s="52"/>
      <c r="HO53" s="52"/>
      <c r="HP53" s="52"/>
      <c r="HQ53" s="52"/>
      <c r="HR53" s="52"/>
      <c r="HS53" s="52"/>
      <c r="HT53" s="52"/>
      <c r="HU53" s="52"/>
      <c r="HV53" s="52"/>
    </row>
    <row r="54" spans="1:230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52"/>
      <c r="CC54" s="52"/>
      <c r="CD54" s="52"/>
      <c r="CE54" s="52"/>
      <c r="CF54" s="52"/>
      <c r="CG54" s="52"/>
      <c r="CH54" s="52"/>
      <c r="CI54" s="52"/>
      <c r="CJ54" s="52"/>
      <c r="CK54" s="52"/>
      <c r="CL54" s="52"/>
      <c r="CM54" s="52"/>
      <c r="CN54" s="52"/>
      <c r="CO54" s="52"/>
      <c r="CP54" s="52"/>
      <c r="CQ54" s="52"/>
      <c r="CR54" s="52"/>
      <c r="CS54" s="52"/>
      <c r="CT54" s="52"/>
      <c r="CU54" s="52"/>
      <c r="CV54" s="52"/>
      <c r="CW54" s="52"/>
      <c r="CX54" s="52"/>
      <c r="CY54" s="52"/>
      <c r="CZ54" s="52"/>
      <c r="DA54" s="52"/>
      <c r="DB54" s="52"/>
      <c r="DC54" s="52"/>
      <c r="DD54" s="52"/>
      <c r="DE54" s="52"/>
      <c r="DF54" s="52"/>
      <c r="DG54" s="52"/>
      <c r="DH54" s="52"/>
      <c r="DI54" s="52"/>
      <c r="DJ54" s="52"/>
      <c r="DK54" s="52"/>
      <c r="DL54" s="52"/>
      <c r="DM54" s="52"/>
      <c r="DN54" s="52"/>
      <c r="DO54" s="52"/>
      <c r="DP54" s="52"/>
      <c r="DQ54" s="52"/>
      <c r="DR54" s="52"/>
      <c r="DS54" s="52"/>
      <c r="DT54" s="52"/>
      <c r="DU54" s="52"/>
      <c r="DV54" s="52"/>
      <c r="DW54" s="52"/>
      <c r="DX54" s="52"/>
      <c r="DY54" s="52"/>
      <c r="DZ54" s="52"/>
      <c r="EA54" s="52"/>
      <c r="EB54" s="52"/>
      <c r="EC54" s="52"/>
      <c r="ED54" s="52"/>
      <c r="EE54" s="52"/>
      <c r="EF54" s="52"/>
      <c r="EG54" s="52"/>
      <c r="EH54" s="52"/>
      <c r="EI54" s="52"/>
      <c r="EJ54" s="52"/>
      <c r="EK54" s="52"/>
      <c r="EL54" s="52"/>
      <c r="EM54" s="52"/>
      <c r="EN54" s="52"/>
      <c r="EO54" s="52"/>
      <c r="EP54" s="52"/>
      <c r="EQ54" s="52"/>
      <c r="ER54" s="52"/>
      <c r="ES54" s="52"/>
      <c r="ET54" s="52"/>
      <c r="EU54" s="52"/>
      <c r="EV54" s="52"/>
      <c r="EW54" s="52"/>
      <c r="EX54" s="52"/>
      <c r="EY54" s="52"/>
      <c r="EZ54" s="52"/>
      <c r="FA54" s="52"/>
      <c r="FB54" s="52"/>
      <c r="FC54" s="52"/>
      <c r="FD54" s="52"/>
      <c r="FE54" s="52"/>
      <c r="FF54" s="52"/>
      <c r="FG54" s="52"/>
      <c r="FH54" s="52"/>
      <c r="FI54" s="52"/>
      <c r="FJ54" s="52"/>
      <c r="FK54" s="52"/>
      <c r="FL54" s="52"/>
      <c r="FM54" s="52"/>
      <c r="FN54" s="52"/>
      <c r="FO54" s="52"/>
      <c r="FP54" s="52"/>
      <c r="FQ54" s="52"/>
      <c r="FR54" s="52"/>
      <c r="FS54" s="52"/>
      <c r="FT54" s="52"/>
      <c r="FU54" s="52"/>
      <c r="FV54" s="52"/>
      <c r="FW54" s="52"/>
      <c r="FX54" s="52"/>
      <c r="FY54" s="52"/>
      <c r="FZ54" s="52"/>
      <c r="GA54" s="52"/>
      <c r="GB54" s="52"/>
      <c r="GC54" s="52"/>
      <c r="GD54" s="52"/>
      <c r="GE54" s="52"/>
      <c r="GF54" s="52"/>
      <c r="GG54" s="52"/>
      <c r="GH54" s="52"/>
      <c r="GI54" s="52"/>
      <c r="GJ54" s="52"/>
      <c r="GK54" s="52"/>
      <c r="GL54" s="52"/>
      <c r="GM54" s="52"/>
      <c r="GN54" s="52"/>
      <c r="GO54" s="52"/>
      <c r="GP54" s="52"/>
      <c r="GQ54" s="52"/>
      <c r="GR54" s="52"/>
      <c r="GS54" s="52"/>
      <c r="GT54" s="52"/>
      <c r="GU54" s="52"/>
      <c r="GV54" s="52"/>
      <c r="GW54" s="52"/>
      <c r="GX54" s="52"/>
      <c r="GY54" s="52"/>
      <c r="GZ54" s="52"/>
      <c r="HA54" s="52"/>
      <c r="HB54" s="52"/>
      <c r="HC54" s="52"/>
      <c r="HD54" s="52"/>
      <c r="HE54" s="52"/>
      <c r="HF54" s="52"/>
      <c r="HG54" s="52"/>
      <c r="HH54" s="52"/>
      <c r="HI54" s="52"/>
      <c r="HJ54" s="52"/>
      <c r="HK54" s="52"/>
      <c r="HL54" s="52"/>
      <c r="HM54" s="52"/>
      <c r="HN54" s="52"/>
      <c r="HO54" s="52"/>
      <c r="HP54" s="52"/>
      <c r="HQ54" s="52"/>
      <c r="HR54" s="52"/>
      <c r="HS54" s="52"/>
      <c r="HT54" s="52"/>
      <c r="HU54" s="52"/>
      <c r="HV54" s="52"/>
    </row>
    <row r="55" spans="1:230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52"/>
      <c r="CB55" s="52"/>
      <c r="CC55" s="52"/>
      <c r="CD55" s="52"/>
      <c r="CE55" s="52"/>
      <c r="CF55" s="52"/>
      <c r="CG55" s="52"/>
      <c r="CH55" s="52"/>
      <c r="CI55" s="52"/>
      <c r="CJ55" s="52"/>
      <c r="CK55" s="52"/>
      <c r="CL55" s="52"/>
      <c r="CM55" s="52"/>
      <c r="CN55" s="52"/>
      <c r="CO55" s="52"/>
      <c r="CP55" s="52"/>
      <c r="CQ55" s="52"/>
      <c r="CR55" s="52"/>
      <c r="CS55" s="52"/>
      <c r="CT55" s="52"/>
      <c r="CU55" s="52"/>
      <c r="CV55" s="52"/>
      <c r="CW55" s="52"/>
      <c r="CX55" s="52"/>
      <c r="CY55" s="52"/>
      <c r="CZ55" s="52"/>
      <c r="DA55" s="52"/>
      <c r="DB55" s="52"/>
      <c r="DC55" s="52"/>
      <c r="DD55" s="52"/>
      <c r="DE55" s="52"/>
      <c r="DF55" s="52"/>
      <c r="DG55" s="52"/>
      <c r="DH55" s="52"/>
      <c r="DI55" s="52"/>
      <c r="DJ55" s="52"/>
      <c r="DK55" s="52"/>
      <c r="DL55" s="52"/>
      <c r="DM55" s="52"/>
      <c r="DN55" s="52"/>
      <c r="DO55" s="52"/>
      <c r="DP55" s="52"/>
      <c r="DQ55" s="52"/>
      <c r="DR55" s="52"/>
      <c r="DS55" s="52"/>
      <c r="DT55" s="52"/>
      <c r="DU55" s="52"/>
      <c r="DV55" s="52"/>
      <c r="DW55" s="52"/>
      <c r="DX55" s="52"/>
      <c r="DY55" s="52"/>
      <c r="DZ55" s="52"/>
      <c r="EA55" s="52"/>
      <c r="EB55" s="52"/>
      <c r="EC55" s="52"/>
      <c r="ED55" s="52"/>
      <c r="EE55" s="52"/>
      <c r="EF55" s="52"/>
      <c r="EG55" s="52"/>
      <c r="EH55" s="52"/>
      <c r="EI55" s="52"/>
      <c r="EJ55" s="52"/>
      <c r="EK55" s="52"/>
      <c r="EL55" s="52"/>
      <c r="EM55" s="52"/>
      <c r="EN55" s="52"/>
      <c r="EO55" s="52"/>
      <c r="EP55" s="52"/>
      <c r="EQ55" s="52"/>
      <c r="ER55" s="52"/>
      <c r="ES55" s="52"/>
      <c r="ET55" s="52"/>
      <c r="EU55" s="52"/>
      <c r="EV55" s="52"/>
      <c r="EW55" s="52"/>
      <c r="EX55" s="52"/>
      <c r="EY55" s="52"/>
      <c r="EZ55" s="52"/>
      <c r="FA55" s="52"/>
      <c r="FB55" s="52"/>
      <c r="FC55" s="52"/>
      <c r="FD55" s="52"/>
      <c r="FE55" s="52"/>
      <c r="FF55" s="52"/>
      <c r="FG55" s="52"/>
      <c r="FH55" s="52"/>
      <c r="FI55" s="52"/>
      <c r="FJ55" s="52"/>
      <c r="FK55" s="52"/>
      <c r="FL55" s="52"/>
      <c r="FM55" s="52"/>
      <c r="FN55" s="52"/>
      <c r="FO55" s="52"/>
      <c r="FP55" s="52"/>
      <c r="FQ55" s="52"/>
      <c r="FR55" s="52"/>
      <c r="FS55" s="52"/>
      <c r="FT55" s="52"/>
      <c r="FU55" s="52"/>
      <c r="FV55" s="52"/>
      <c r="FW55" s="52"/>
      <c r="FX55" s="52"/>
      <c r="FY55" s="52"/>
      <c r="FZ55" s="52"/>
      <c r="GA55" s="52"/>
      <c r="GB55" s="52"/>
      <c r="GC55" s="52"/>
      <c r="GD55" s="52"/>
      <c r="GE55" s="52"/>
      <c r="GF55" s="52"/>
      <c r="GG55" s="52"/>
      <c r="GH55" s="52"/>
      <c r="GI55" s="52"/>
      <c r="GJ55" s="52"/>
      <c r="GK55" s="52"/>
      <c r="GL55" s="52"/>
      <c r="GM55" s="52"/>
      <c r="GN55" s="52"/>
      <c r="GO55" s="52"/>
      <c r="GP55" s="52"/>
      <c r="GQ55" s="52"/>
      <c r="GR55" s="52"/>
      <c r="GS55" s="52"/>
      <c r="GT55" s="52"/>
      <c r="GU55" s="52"/>
      <c r="GV55" s="52"/>
      <c r="GW55" s="52"/>
      <c r="GX55" s="52"/>
      <c r="GY55" s="52"/>
      <c r="GZ55" s="52"/>
      <c r="HA55" s="52"/>
      <c r="HB55" s="52"/>
      <c r="HC55" s="52"/>
      <c r="HD55" s="52"/>
      <c r="HE55" s="52"/>
      <c r="HF55" s="52"/>
      <c r="HG55" s="52"/>
      <c r="HH55" s="52"/>
      <c r="HI55" s="52"/>
      <c r="HJ55" s="52"/>
      <c r="HK55" s="52"/>
      <c r="HL55" s="52"/>
      <c r="HM55" s="52"/>
      <c r="HN55" s="52"/>
      <c r="HO55" s="52"/>
      <c r="HP55" s="52"/>
      <c r="HQ55" s="52"/>
      <c r="HR55" s="52"/>
      <c r="HS55" s="52"/>
      <c r="HT55" s="52"/>
      <c r="HU55" s="52"/>
      <c r="HV55" s="52"/>
    </row>
    <row r="56" spans="1:230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2"/>
      <c r="EC56" s="52"/>
      <c r="ED56" s="52"/>
      <c r="EE56" s="52"/>
      <c r="EF56" s="52"/>
      <c r="EG56" s="52"/>
      <c r="EH56" s="52"/>
      <c r="EI56" s="52"/>
      <c r="EJ56" s="52"/>
      <c r="EK56" s="52"/>
      <c r="EL56" s="52"/>
      <c r="EM56" s="52"/>
      <c r="EN56" s="52"/>
      <c r="EO56" s="52"/>
      <c r="EP56" s="52"/>
      <c r="EQ56" s="52"/>
      <c r="ER56" s="52"/>
      <c r="ES56" s="52"/>
      <c r="ET56" s="52"/>
      <c r="EU56" s="52"/>
      <c r="EV56" s="52"/>
      <c r="EW56" s="52"/>
      <c r="EX56" s="52"/>
      <c r="EY56" s="52"/>
      <c r="EZ56" s="52"/>
      <c r="FA56" s="52"/>
      <c r="FB56" s="52"/>
      <c r="FC56" s="52"/>
      <c r="FD56" s="52"/>
      <c r="FE56" s="52"/>
      <c r="FF56" s="52"/>
      <c r="FG56" s="52"/>
      <c r="FH56" s="52"/>
      <c r="FI56" s="52"/>
      <c r="FJ56" s="52"/>
      <c r="FK56" s="52"/>
      <c r="FL56" s="52"/>
      <c r="FM56" s="52"/>
      <c r="FN56" s="52"/>
      <c r="FO56" s="52"/>
      <c r="FP56" s="52"/>
      <c r="FQ56" s="52"/>
      <c r="FR56" s="52"/>
      <c r="FS56" s="52"/>
      <c r="FT56" s="52"/>
      <c r="FU56" s="52"/>
      <c r="FV56" s="52"/>
      <c r="FW56" s="52"/>
      <c r="FX56" s="52"/>
      <c r="FY56" s="52"/>
      <c r="FZ56" s="52"/>
      <c r="GA56" s="52"/>
      <c r="GB56" s="52"/>
      <c r="GC56" s="52"/>
      <c r="GD56" s="52"/>
      <c r="GE56" s="52"/>
      <c r="GF56" s="52"/>
      <c r="GG56" s="52"/>
      <c r="GH56" s="52"/>
      <c r="GI56" s="52"/>
      <c r="GJ56" s="52"/>
      <c r="GK56" s="52"/>
      <c r="GL56" s="52"/>
      <c r="GM56" s="52"/>
      <c r="GN56" s="52"/>
      <c r="GO56" s="52"/>
      <c r="GP56" s="52"/>
      <c r="GQ56" s="52"/>
      <c r="GR56" s="52"/>
      <c r="GS56" s="52"/>
      <c r="GT56" s="52"/>
      <c r="GU56" s="52"/>
      <c r="GV56" s="52"/>
      <c r="GW56" s="52"/>
      <c r="GX56" s="52"/>
      <c r="GY56" s="52"/>
      <c r="GZ56" s="52"/>
      <c r="HA56" s="52"/>
      <c r="HB56" s="52"/>
      <c r="HC56" s="52"/>
      <c r="HD56" s="52"/>
      <c r="HE56" s="52"/>
      <c r="HF56" s="52"/>
      <c r="HG56" s="52"/>
      <c r="HH56" s="52"/>
      <c r="HI56" s="52"/>
      <c r="HJ56" s="52"/>
      <c r="HK56" s="52"/>
      <c r="HL56" s="52"/>
      <c r="HM56" s="52"/>
      <c r="HN56" s="52"/>
      <c r="HO56" s="52"/>
      <c r="HP56" s="52"/>
      <c r="HQ56" s="52"/>
      <c r="HR56" s="52"/>
      <c r="HS56" s="52"/>
      <c r="HT56" s="52"/>
      <c r="HU56" s="52"/>
      <c r="HV56" s="52"/>
    </row>
    <row r="57" spans="1:230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/>
      <c r="EC57" s="52"/>
      <c r="ED57" s="52"/>
      <c r="EE57" s="52"/>
      <c r="EF57" s="52"/>
      <c r="EG57" s="52"/>
      <c r="EH57" s="52"/>
      <c r="EI57" s="52"/>
      <c r="EJ57" s="52"/>
      <c r="EK57" s="52"/>
      <c r="EL57" s="52"/>
      <c r="EM57" s="52"/>
      <c r="EN57" s="52"/>
      <c r="EO57" s="52"/>
      <c r="EP57" s="52"/>
      <c r="EQ57" s="52"/>
      <c r="ER57" s="52"/>
      <c r="ES57" s="52"/>
      <c r="ET57" s="52"/>
      <c r="EU57" s="52"/>
      <c r="EV57" s="52"/>
      <c r="EW57" s="52"/>
      <c r="EX57" s="52"/>
      <c r="EY57" s="52"/>
      <c r="EZ57" s="52"/>
      <c r="FA57" s="52"/>
      <c r="FB57" s="52"/>
      <c r="FC57" s="52"/>
      <c r="FD57" s="52"/>
      <c r="FE57" s="52"/>
      <c r="FF57" s="52"/>
      <c r="FG57" s="52"/>
      <c r="FH57" s="52"/>
      <c r="FI57" s="52"/>
      <c r="FJ57" s="52"/>
      <c r="FK57" s="52"/>
      <c r="FL57" s="52"/>
      <c r="FM57" s="52"/>
      <c r="FN57" s="52"/>
      <c r="FO57" s="52"/>
      <c r="FP57" s="52"/>
      <c r="FQ57" s="52"/>
      <c r="FR57" s="52"/>
      <c r="FS57" s="52"/>
      <c r="FT57" s="52"/>
      <c r="FU57" s="52"/>
      <c r="FV57" s="52"/>
      <c r="FW57" s="52"/>
      <c r="FX57" s="52"/>
      <c r="FY57" s="52"/>
      <c r="FZ57" s="52"/>
      <c r="GA57" s="52"/>
      <c r="GB57" s="52"/>
      <c r="GC57" s="52"/>
      <c r="GD57" s="52"/>
      <c r="GE57" s="52"/>
      <c r="GF57" s="52"/>
      <c r="GG57" s="52"/>
      <c r="GH57" s="52"/>
      <c r="GI57" s="52"/>
      <c r="GJ57" s="52"/>
      <c r="GK57" s="52"/>
      <c r="GL57" s="52"/>
      <c r="GM57" s="52"/>
      <c r="GN57" s="52"/>
      <c r="GO57" s="52"/>
      <c r="GP57" s="52"/>
      <c r="GQ57" s="52"/>
      <c r="GR57" s="52"/>
      <c r="GS57" s="52"/>
      <c r="GT57" s="52"/>
      <c r="GU57" s="52"/>
      <c r="GV57" s="52"/>
      <c r="GW57" s="52"/>
      <c r="GX57" s="52"/>
      <c r="GY57" s="52"/>
      <c r="GZ57" s="52"/>
      <c r="HA57" s="52"/>
      <c r="HB57" s="52"/>
      <c r="HC57" s="52"/>
      <c r="HD57" s="52"/>
      <c r="HE57" s="52"/>
      <c r="HF57" s="52"/>
      <c r="HG57" s="52"/>
      <c r="HH57" s="52"/>
      <c r="HI57" s="52"/>
      <c r="HJ57" s="52"/>
      <c r="HK57" s="52"/>
      <c r="HL57" s="52"/>
      <c r="HM57" s="52"/>
      <c r="HN57" s="52"/>
      <c r="HO57" s="52"/>
      <c r="HP57" s="52"/>
      <c r="HQ57" s="52"/>
      <c r="HR57" s="52"/>
      <c r="HS57" s="52"/>
      <c r="HT57" s="52"/>
      <c r="HU57" s="52"/>
      <c r="HV57" s="52"/>
    </row>
    <row r="58" spans="1:230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2"/>
      <c r="DC58" s="52"/>
      <c r="DD58" s="52"/>
      <c r="DE58" s="52"/>
      <c r="DF58" s="52"/>
      <c r="DG58" s="52"/>
      <c r="DH58" s="52"/>
      <c r="DI58" s="52"/>
      <c r="DJ58" s="52"/>
      <c r="DK58" s="52"/>
      <c r="DL58" s="52"/>
      <c r="DM58" s="52"/>
      <c r="DN58" s="52"/>
      <c r="DO58" s="52"/>
      <c r="DP58" s="52"/>
      <c r="DQ58" s="52"/>
      <c r="DR58" s="52"/>
      <c r="DS58" s="52"/>
      <c r="DT58" s="52"/>
      <c r="DU58" s="52"/>
      <c r="DV58" s="52"/>
      <c r="DW58" s="52"/>
      <c r="DX58" s="52"/>
      <c r="DY58" s="52"/>
      <c r="DZ58" s="52"/>
      <c r="EA58" s="52"/>
      <c r="EB58" s="52"/>
      <c r="EC58" s="52"/>
      <c r="ED58" s="52"/>
      <c r="EE58" s="52"/>
      <c r="EF58" s="52"/>
      <c r="EG58" s="52"/>
      <c r="EH58" s="52"/>
      <c r="EI58" s="52"/>
      <c r="EJ58" s="52"/>
      <c r="EK58" s="52"/>
      <c r="EL58" s="52"/>
      <c r="EM58" s="52"/>
      <c r="EN58" s="52"/>
      <c r="EO58" s="52"/>
      <c r="EP58" s="52"/>
      <c r="EQ58" s="52"/>
      <c r="ER58" s="52"/>
      <c r="ES58" s="52"/>
      <c r="ET58" s="52"/>
      <c r="EU58" s="52"/>
      <c r="EV58" s="52"/>
      <c r="EW58" s="52"/>
      <c r="EX58" s="52"/>
      <c r="EY58" s="52"/>
      <c r="EZ58" s="52"/>
      <c r="FA58" s="52"/>
      <c r="FB58" s="52"/>
      <c r="FC58" s="52"/>
      <c r="FD58" s="52"/>
      <c r="FE58" s="52"/>
      <c r="FF58" s="52"/>
      <c r="FG58" s="52"/>
      <c r="FH58" s="52"/>
      <c r="FI58" s="52"/>
      <c r="FJ58" s="52"/>
      <c r="FK58" s="52"/>
      <c r="FL58" s="52"/>
      <c r="FM58" s="52"/>
      <c r="FN58" s="52"/>
      <c r="FO58" s="52"/>
      <c r="FP58" s="52"/>
      <c r="FQ58" s="52"/>
      <c r="FR58" s="52"/>
      <c r="FS58" s="52"/>
      <c r="FT58" s="52"/>
      <c r="FU58" s="52"/>
      <c r="FV58" s="52"/>
      <c r="FW58" s="52"/>
      <c r="FX58" s="52"/>
      <c r="FY58" s="52"/>
      <c r="FZ58" s="52"/>
      <c r="GA58" s="52"/>
      <c r="GB58" s="52"/>
      <c r="GC58" s="52"/>
      <c r="GD58" s="52"/>
      <c r="GE58" s="52"/>
      <c r="GF58" s="52"/>
      <c r="GG58" s="52"/>
      <c r="GH58" s="52"/>
      <c r="GI58" s="52"/>
      <c r="GJ58" s="52"/>
      <c r="GK58" s="52"/>
      <c r="GL58" s="52"/>
      <c r="GM58" s="52"/>
      <c r="GN58" s="52"/>
      <c r="GO58" s="52"/>
      <c r="GP58" s="52"/>
      <c r="GQ58" s="52"/>
      <c r="GR58" s="52"/>
      <c r="GS58" s="52"/>
      <c r="GT58" s="52"/>
      <c r="GU58" s="52"/>
      <c r="GV58" s="52"/>
      <c r="GW58" s="52"/>
      <c r="GX58" s="52"/>
      <c r="GY58" s="52"/>
      <c r="GZ58" s="52"/>
      <c r="HA58" s="52"/>
      <c r="HB58" s="52"/>
      <c r="HC58" s="52"/>
      <c r="HD58" s="52"/>
      <c r="HE58" s="52"/>
      <c r="HF58" s="52"/>
      <c r="HG58" s="52"/>
      <c r="HH58" s="52"/>
      <c r="HI58" s="52"/>
      <c r="HJ58" s="52"/>
      <c r="HK58" s="52"/>
      <c r="HL58" s="52"/>
      <c r="HM58" s="52"/>
      <c r="HN58" s="52"/>
      <c r="HO58" s="52"/>
      <c r="HP58" s="52"/>
      <c r="HQ58" s="52"/>
      <c r="HR58" s="52"/>
      <c r="HS58" s="52"/>
      <c r="HT58" s="52"/>
      <c r="HU58" s="52"/>
      <c r="HV58" s="52"/>
    </row>
    <row r="59" spans="1:230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  <c r="DF59" s="52"/>
      <c r="DG59" s="52"/>
      <c r="DH59" s="52"/>
      <c r="DI59" s="52"/>
      <c r="DJ59" s="52"/>
      <c r="DK59" s="52"/>
      <c r="DL59" s="52"/>
      <c r="DM59" s="52"/>
      <c r="DN59" s="52"/>
      <c r="DO59" s="52"/>
      <c r="DP59" s="52"/>
      <c r="DQ59" s="52"/>
      <c r="DR59" s="52"/>
      <c r="DS59" s="52"/>
      <c r="DT59" s="52"/>
      <c r="DU59" s="52"/>
      <c r="DV59" s="52"/>
      <c r="DW59" s="52"/>
      <c r="DX59" s="52"/>
      <c r="DY59" s="52"/>
      <c r="DZ59" s="52"/>
      <c r="EA59" s="52"/>
      <c r="EB59" s="52"/>
      <c r="EC59" s="52"/>
      <c r="ED59" s="52"/>
      <c r="EE59" s="52"/>
      <c r="EF59" s="52"/>
      <c r="EG59" s="52"/>
      <c r="EH59" s="52"/>
      <c r="EI59" s="52"/>
      <c r="EJ59" s="52"/>
      <c r="EK59" s="52"/>
      <c r="EL59" s="52"/>
      <c r="EM59" s="52"/>
      <c r="EN59" s="52"/>
      <c r="EO59" s="52"/>
      <c r="EP59" s="52"/>
      <c r="EQ59" s="52"/>
      <c r="ER59" s="52"/>
      <c r="ES59" s="52"/>
      <c r="ET59" s="52"/>
      <c r="EU59" s="52"/>
      <c r="EV59" s="52"/>
      <c r="EW59" s="52"/>
      <c r="EX59" s="52"/>
      <c r="EY59" s="52"/>
      <c r="EZ59" s="52"/>
      <c r="FA59" s="52"/>
      <c r="FB59" s="52"/>
      <c r="FC59" s="52"/>
      <c r="FD59" s="52"/>
      <c r="FE59" s="52"/>
      <c r="FF59" s="52"/>
      <c r="FG59" s="52"/>
      <c r="FH59" s="52"/>
      <c r="FI59" s="52"/>
      <c r="FJ59" s="52"/>
      <c r="FK59" s="52"/>
      <c r="FL59" s="52"/>
      <c r="FM59" s="52"/>
      <c r="FN59" s="52"/>
      <c r="FO59" s="52"/>
      <c r="FP59" s="52"/>
      <c r="FQ59" s="52"/>
      <c r="FR59" s="52"/>
      <c r="FS59" s="52"/>
      <c r="FT59" s="52"/>
      <c r="FU59" s="52"/>
      <c r="FV59" s="52"/>
      <c r="FW59" s="52"/>
      <c r="FX59" s="52"/>
      <c r="FY59" s="52"/>
      <c r="FZ59" s="52"/>
      <c r="GA59" s="52"/>
      <c r="GB59" s="52"/>
      <c r="GC59" s="52"/>
      <c r="GD59" s="52"/>
      <c r="GE59" s="52"/>
      <c r="GF59" s="52"/>
      <c r="GG59" s="52"/>
      <c r="GH59" s="52"/>
      <c r="GI59" s="52"/>
      <c r="GJ59" s="52"/>
      <c r="GK59" s="52"/>
      <c r="GL59" s="52"/>
      <c r="GM59" s="52"/>
      <c r="GN59" s="52"/>
      <c r="GO59" s="52"/>
      <c r="GP59" s="52"/>
      <c r="GQ59" s="52"/>
      <c r="GR59" s="52"/>
      <c r="GS59" s="52"/>
      <c r="GT59" s="52"/>
      <c r="GU59" s="52"/>
      <c r="GV59" s="52"/>
      <c r="GW59" s="52"/>
      <c r="GX59" s="52"/>
      <c r="GY59" s="52"/>
      <c r="GZ59" s="52"/>
      <c r="HA59" s="52"/>
      <c r="HB59" s="52"/>
      <c r="HC59" s="52"/>
      <c r="HD59" s="52"/>
      <c r="HE59" s="52"/>
      <c r="HF59" s="52"/>
      <c r="HG59" s="52"/>
      <c r="HH59" s="52"/>
      <c r="HI59" s="52"/>
      <c r="HJ59" s="52"/>
      <c r="HK59" s="52"/>
      <c r="HL59" s="52"/>
      <c r="HM59" s="52"/>
      <c r="HN59" s="52"/>
      <c r="HO59" s="52"/>
      <c r="HP59" s="52"/>
      <c r="HQ59" s="52"/>
      <c r="HR59" s="52"/>
      <c r="HS59" s="52"/>
      <c r="HT59" s="52"/>
      <c r="HU59" s="52"/>
      <c r="HV59" s="52"/>
    </row>
    <row r="60" spans="1:230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52"/>
      <c r="DE60" s="52"/>
      <c r="DF60" s="52"/>
      <c r="DG60" s="52"/>
      <c r="DH60" s="52"/>
      <c r="DI60" s="52"/>
      <c r="DJ60" s="52"/>
      <c r="DK60" s="52"/>
      <c r="DL60" s="52"/>
      <c r="DM60" s="52"/>
      <c r="DN60" s="52"/>
      <c r="DO60" s="52"/>
      <c r="DP60" s="52"/>
      <c r="DQ60" s="52"/>
      <c r="DR60" s="52"/>
      <c r="DS60" s="52"/>
      <c r="DT60" s="52"/>
      <c r="DU60" s="52"/>
      <c r="DV60" s="52"/>
      <c r="DW60" s="52"/>
      <c r="DX60" s="52"/>
      <c r="DY60" s="52"/>
      <c r="DZ60" s="52"/>
      <c r="EA60" s="52"/>
      <c r="EB60" s="52"/>
      <c r="EC60" s="52"/>
      <c r="ED60" s="52"/>
      <c r="EE60" s="52"/>
      <c r="EF60" s="52"/>
      <c r="EG60" s="52"/>
      <c r="EH60" s="52"/>
      <c r="EI60" s="52"/>
      <c r="EJ60" s="52"/>
      <c r="EK60" s="52"/>
      <c r="EL60" s="52"/>
      <c r="EM60" s="52"/>
      <c r="EN60" s="52"/>
      <c r="EO60" s="52"/>
      <c r="EP60" s="52"/>
      <c r="EQ60" s="52"/>
      <c r="ER60" s="52"/>
      <c r="ES60" s="52"/>
      <c r="ET60" s="52"/>
      <c r="EU60" s="52"/>
      <c r="EV60" s="52"/>
      <c r="EW60" s="52"/>
      <c r="EX60" s="52"/>
      <c r="EY60" s="52"/>
      <c r="EZ60" s="52"/>
      <c r="FA60" s="52"/>
      <c r="FB60" s="52"/>
      <c r="FC60" s="52"/>
      <c r="FD60" s="52"/>
      <c r="FE60" s="52"/>
      <c r="FF60" s="52"/>
      <c r="FG60" s="52"/>
      <c r="FH60" s="52"/>
      <c r="FI60" s="52"/>
      <c r="FJ60" s="52"/>
      <c r="FK60" s="52"/>
      <c r="FL60" s="52"/>
      <c r="FM60" s="52"/>
      <c r="FN60" s="52"/>
      <c r="FO60" s="52"/>
      <c r="FP60" s="52"/>
      <c r="FQ60" s="52"/>
      <c r="FR60" s="52"/>
      <c r="FS60" s="52"/>
      <c r="FT60" s="52"/>
      <c r="FU60" s="52"/>
      <c r="FV60" s="52"/>
      <c r="FW60" s="52"/>
      <c r="FX60" s="52"/>
      <c r="FY60" s="52"/>
      <c r="FZ60" s="52"/>
      <c r="GA60" s="52"/>
      <c r="GB60" s="52"/>
      <c r="GC60" s="52"/>
      <c r="GD60" s="52"/>
      <c r="GE60" s="52"/>
      <c r="GF60" s="52"/>
      <c r="GG60" s="52"/>
      <c r="GH60" s="52"/>
      <c r="GI60" s="52"/>
      <c r="GJ60" s="52"/>
      <c r="GK60" s="52"/>
      <c r="GL60" s="52"/>
      <c r="GM60" s="52"/>
      <c r="GN60" s="52"/>
      <c r="GO60" s="52"/>
      <c r="GP60" s="52"/>
      <c r="GQ60" s="52"/>
      <c r="GR60" s="52"/>
      <c r="GS60" s="52"/>
      <c r="GT60" s="52"/>
      <c r="GU60" s="52"/>
      <c r="GV60" s="52"/>
      <c r="GW60" s="52"/>
      <c r="GX60" s="52"/>
      <c r="GY60" s="52"/>
      <c r="GZ60" s="52"/>
      <c r="HA60" s="52"/>
      <c r="HB60" s="52"/>
      <c r="HC60" s="52"/>
      <c r="HD60" s="52"/>
      <c r="HE60" s="52"/>
      <c r="HF60" s="52"/>
      <c r="HG60" s="52"/>
      <c r="HH60" s="52"/>
      <c r="HI60" s="52"/>
      <c r="HJ60" s="52"/>
      <c r="HK60" s="52"/>
      <c r="HL60" s="52"/>
      <c r="HM60" s="52"/>
      <c r="HN60" s="52"/>
      <c r="HO60" s="52"/>
      <c r="HP60" s="52"/>
      <c r="HQ60" s="52"/>
      <c r="HR60" s="52"/>
      <c r="HS60" s="52"/>
      <c r="HT60" s="52"/>
      <c r="HU60" s="52"/>
      <c r="HV60" s="52"/>
    </row>
    <row r="61" spans="1:230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2"/>
      <c r="DF61" s="52"/>
      <c r="DG61" s="52"/>
      <c r="DH61" s="52"/>
      <c r="DI61" s="52"/>
      <c r="DJ61" s="52"/>
      <c r="DK61" s="52"/>
      <c r="DL61" s="52"/>
      <c r="DM61" s="52"/>
      <c r="DN61" s="52"/>
      <c r="DO61" s="52"/>
      <c r="DP61" s="52"/>
      <c r="DQ61" s="52"/>
      <c r="DR61" s="52"/>
      <c r="DS61" s="52"/>
      <c r="DT61" s="52"/>
      <c r="DU61" s="52"/>
      <c r="DV61" s="52"/>
      <c r="DW61" s="52"/>
      <c r="DX61" s="52"/>
      <c r="DY61" s="52"/>
      <c r="DZ61" s="52"/>
      <c r="EA61" s="52"/>
      <c r="EB61" s="52"/>
      <c r="EC61" s="52"/>
      <c r="ED61" s="52"/>
      <c r="EE61" s="52"/>
      <c r="EF61" s="52"/>
      <c r="EG61" s="52"/>
      <c r="EH61" s="52"/>
      <c r="EI61" s="52"/>
      <c r="EJ61" s="52"/>
      <c r="EK61" s="52"/>
      <c r="EL61" s="52"/>
      <c r="EM61" s="52"/>
      <c r="EN61" s="52"/>
      <c r="EO61" s="52"/>
      <c r="EP61" s="52"/>
      <c r="EQ61" s="52"/>
      <c r="ER61" s="52"/>
      <c r="ES61" s="52"/>
      <c r="ET61" s="52"/>
      <c r="EU61" s="52"/>
      <c r="EV61" s="52"/>
      <c r="EW61" s="52"/>
      <c r="EX61" s="52"/>
      <c r="EY61" s="52"/>
      <c r="EZ61" s="52"/>
      <c r="FA61" s="52"/>
      <c r="FB61" s="52"/>
      <c r="FC61" s="52"/>
      <c r="FD61" s="52"/>
      <c r="FE61" s="52"/>
      <c r="FF61" s="52"/>
      <c r="FG61" s="52"/>
      <c r="FH61" s="52"/>
      <c r="FI61" s="52"/>
      <c r="FJ61" s="52"/>
      <c r="FK61" s="52"/>
      <c r="FL61" s="52"/>
      <c r="FM61" s="52"/>
      <c r="FN61" s="52"/>
      <c r="FO61" s="52"/>
      <c r="FP61" s="52"/>
      <c r="FQ61" s="52"/>
      <c r="FR61" s="52"/>
      <c r="FS61" s="52"/>
      <c r="FT61" s="52"/>
      <c r="FU61" s="52"/>
      <c r="FV61" s="52"/>
      <c r="FW61" s="52"/>
      <c r="FX61" s="52"/>
      <c r="FY61" s="52"/>
      <c r="FZ61" s="52"/>
      <c r="GA61" s="52"/>
      <c r="GB61" s="52"/>
      <c r="GC61" s="52"/>
      <c r="GD61" s="52"/>
      <c r="GE61" s="52"/>
      <c r="GF61" s="52"/>
      <c r="GG61" s="52"/>
      <c r="GH61" s="52"/>
      <c r="GI61" s="52"/>
      <c r="GJ61" s="52"/>
      <c r="GK61" s="52"/>
      <c r="GL61" s="52"/>
      <c r="GM61" s="52"/>
      <c r="GN61" s="52"/>
      <c r="GO61" s="52"/>
      <c r="GP61" s="52"/>
      <c r="GQ61" s="52"/>
      <c r="GR61" s="52"/>
      <c r="GS61" s="52"/>
      <c r="GT61" s="52"/>
      <c r="GU61" s="52"/>
      <c r="GV61" s="52"/>
      <c r="GW61" s="52"/>
      <c r="GX61" s="52"/>
      <c r="GY61" s="52"/>
      <c r="GZ61" s="52"/>
      <c r="HA61" s="52"/>
      <c r="HB61" s="52"/>
      <c r="HC61" s="52"/>
      <c r="HD61" s="52"/>
      <c r="HE61" s="52"/>
      <c r="HF61" s="52"/>
      <c r="HG61" s="52"/>
      <c r="HH61" s="52"/>
      <c r="HI61" s="52"/>
      <c r="HJ61" s="52"/>
      <c r="HK61" s="52"/>
      <c r="HL61" s="52"/>
      <c r="HM61" s="52"/>
      <c r="HN61" s="52"/>
      <c r="HO61" s="52"/>
      <c r="HP61" s="52"/>
      <c r="HQ61" s="52"/>
      <c r="HR61" s="52"/>
      <c r="HS61" s="52"/>
      <c r="HT61" s="52"/>
      <c r="HU61" s="52"/>
      <c r="HV61" s="52"/>
    </row>
    <row r="62" spans="1:230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2"/>
      <c r="EC62" s="52"/>
      <c r="ED62" s="52"/>
      <c r="EE62" s="52"/>
      <c r="EF62" s="52"/>
      <c r="EG62" s="52"/>
      <c r="EH62" s="52"/>
      <c r="EI62" s="52"/>
      <c r="EJ62" s="52"/>
      <c r="EK62" s="52"/>
      <c r="EL62" s="52"/>
      <c r="EM62" s="52"/>
      <c r="EN62" s="52"/>
      <c r="EO62" s="52"/>
      <c r="EP62" s="52"/>
      <c r="EQ62" s="52"/>
      <c r="ER62" s="52"/>
      <c r="ES62" s="52"/>
      <c r="ET62" s="52"/>
      <c r="EU62" s="52"/>
      <c r="EV62" s="52"/>
      <c r="EW62" s="52"/>
      <c r="EX62" s="52"/>
      <c r="EY62" s="52"/>
      <c r="EZ62" s="52"/>
      <c r="FA62" s="52"/>
      <c r="FB62" s="52"/>
      <c r="FC62" s="52"/>
      <c r="FD62" s="52"/>
      <c r="FE62" s="52"/>
      <c r="FF62" s="52"/>
      <c r="FG62" s="52"/>
      <c r="FH62" s="52"/>
      <c r="FI62" s="52"/>
      <c r="FJ62" s="52"/>
      <c r="FK62" s="52"/>
      <c r="FL62" s="52"/>
      <c r="FM62" s="52"/>
      <c r="FN62" s="52"/>
      <c r="FO62" s="52"/>
      <c r="FP62" s="52"/>
      <c r="FQ62" s="52"/>
      <c r="FR62" s="52"/>
      <c r="FS62" s="52"/>
      <c r="FT62" s="52"/>
      <c r="FU62" s="52"/>
      <c r="FV62" s="52"/>
      <c r="FW62" s="52"/>
      <c r="FX62" s="52"/>
      <c r="FY62" s="52"/>
      <c r="FZ62" s="52"/>
      <c r="GA62" s="52"/>
      <c r="GB62" s="52"/>
      <c r="GC62" s="52"/>
      <c r="GD62" s="52"/>
      <c r="GE62" s="52"/>
      <c r="GF62" s="52"/>
      <c r="GG62" s="52"/>
      <c r="GH62" s="52"/>
      <c r="GI62" s="52"/>
      <c r="GJ62" s="52"/>
      <c r="GK62" s="52"/>
      <c r="GL62" s="52"/>
      <c r="GM62" s="52"/>
      <c r="GN62" s="52"/>
      <c r="GO62" s="52"/>
      <c r="GP62" s="52"/>
      <c r="GQ62" s="52"/>
      <c r="GR62" s="52"/>
      <c r="GS62" s="52"/>
      <c r="GT62" s="52"/>
      <c r="GU62" s="52"/>
      <c r="GV62" s="52"/>
      <c r="GW62" s="52"/>
      <c r="GX62" s="52"/>
      <c r="GY62" s="52"/>
      <c r="GZ62" s="52"/>
      <c r="HA62" s="52"/>
      <c r="HB62" s="52"/>
      <c r="HC62" s="52"/>
      <c r="HD62" s="52"/>
      <c r="HE62" s="52"/>
      <c r="HF62" s="52"/>
      <c r="HG62" s="52"/>
      <c r="HH62" s="52"/>
      <c r="HI62" s="52"/>
      <c r="HJ62" s="52"/>
      <c r="HK62" s="52"/>
      <c r="HL62" s="52"/>
      <c r="HM62" s="52"/>
      <c r="HN62" s="52"/>
      <c r="HO62" s="52"/>
      <c r="HP62" s="52"/>
      <c r="HQ62" s="52"/>
      <c r="HR62" s="52"/>
      <c r="HS62" s="52"/>
      <c r="HT62" s="52"/>
      <c r="HU62" s="52"/>
      <c r="HV62" s="52"/>
    </row>
  </sheetData>
  <mergeCells count="109">
    <mergeCell ref="DP2:DQ2"/>
    <mergeCell ref="B3:Y3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27:B27"/>
    <mergeCell ref="A28:B28"/>
    <mergeCell ref="B30:E30"/>
    <mergeCell ref="D35:E35"/>
    <mergeCell ref="F35:G35"/>
    <mergeCell ref="D44:E44"/>
    <mergeCell ref="F44:G44"/>
    <mergeCell ref="H44:I44"/>
    <mergeCell ref="J44:K44"/>
    <mergeCell ref="L44:M44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FX13" workbookViewId="0">
      <selection activeCell="GW25" sqref="GW25"/>
    </sheetView>
  </sheetViews>
  <sheetFormatPr defaultColWidth="9" defaultRowHeight="14.5"/>
  <cols>
    <col min="2" max="2" width="32.1363636363636" customWidth="1"/>
  </cols>
  <sheetData>
    <row r="1" ht="15.5" spans="1:254">
      <c r="A1" s="1" t="s">
        <v>0</v>
      </c>
      <c r="B1" s="2" t="s">
        <v>240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5" spans="1:254">
      <c r="A2" s="5" t="s">
        <v>241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V2" s="4"/>
      <c r="W2" s="4"/>
      <c r="X2" s="4"/>
      <c r="Y2" s="4"/>
      <c r="Z2" s="4"/>
      <c r="AA2" s="4"/>
      <c r="AB2" s="4"/>
      <c r="GP2" s="6" t="s">
        <v>2</v>
      </c>
      <c r="GQ2" s="6"/>
    </row>
    <row r="3" ht="15.5" spans="1:254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54">
      <c r="A4" s="8" t="s">
        <v>4</v>
      </c>
      <c r="B4" s="8" t="s">
        <v>5</v>
      </c>
      <c r="C4" s="9" t="s">
        <v>242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 t="s">
        <v>7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1" t="s">
        <v>8</v>
      </c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2" t="s">
        <v>9</v>
      </c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4"/>
      <c r="GA4" s="15" t="s">
        <v>243</v>
      </c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</row>
    <row r="5" ht="13.5" customHeight="1" spans="1:254">
      <c r="A5" s="8"/>
      <c r="B5" s="8"/>
      <c r="C5" s="16" t="s">
        <v>11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 t="s">
        <v>12</v>
      </c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 t="s">
        <v>13</v>
      </c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 t="s">
        <v>244</v>
      </c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 t="s">
        <v>245</v>
      </c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 t="s">
        <v>15</v>
      </c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7" t="s">
        <v>16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 t="s">
        <v>17</v>
      </c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 t="s">
        <v>17</v>
      </c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 t="s">
        <v>19</v>
      </c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8" t="s">
        <v>20</v>
      </c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</row>
    <row r="6" ht="15.5" hidden="1" spans="1:254">
      <c r="A6" s="8"/>
      <c r="B6" s="8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</row>
    <row r="7" ht="15.5" hidden="1" spans="1:254">
      <c r="A7" s="8"/>
      <c r="B7" s="8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</row>
    <row r="8" ht="15.5" hidden="1" spans="1:254">
      <c r="A8" s="8"/>
      <c r="B8" s="8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</row>
    <row r="9" ht="15.5" hidden="1" spans="1:254">
      <c r="A9" s="8"/>
      <c r="B9" s="8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</row>
    <row r="10" ht="15.5" hidden="1" spans="1:254">
      <c r="A10" s="8"/>
      <c r="B10" s="8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</row>
    <row r="11" ht="15.5" spans="1:254">
      <c r="A11" s="8"/>
      <c r="B11" s="8"/>
      <c r="C11" s="16" t="s">
        <v>246</v>
      </c>
      <c r="D11" s="16" t="s">
        <v>22</v>
      </c>
      <c r="E11" s="16" t="s">
        <v>23</v>
      </c>
      <c r="F11" s="16" t="s">
        <v>247</v>
      </c>
      <c r="G11" s="16" t="s">
        <v>25</v>
      </c>
      <c r="H11" s="16" t="s">
        <v>26</v>
      </c>
      <c r="I11" s="16" t="s">
        <v>248</v>
      </c>
      <c r="J11" s="16" t="s">
        <v>28</v>
      </c>
      <c r="K11" s="16" t="s">
        <v>29</v>
      </c>
      <c r="L11" s="16" t="s">
        <v>249</v>
      </c>
      <c r="M11" s="16" t="s">
        <v>28</v>
      </c>
      <c r="N11" s="16" t="s">
        <v>29</v>
      </c>
      <c r="O11" s="16" t="s">
        <v>250</v>
      </c>
      <c r="P11" s="16" t="s">
        <v>251</v>
      </c>
      <c r="Q11" s="16" t="s">
        <v>252</v>
      </c>
      <c r="R11" s="16" t="s">
        <v>253</v>
      </c>
      <c r="S11" s="16" t="s">
        <v>23</v>
      </c>
      <c r="T11" s="16" t="s">
        <v>33</v>
      </c>
      <c r="U11" s="16" t="s">
        <v>254</v>
      </c>
      <c r="V11" s="16"/>
      <c r="W11" s="16"/>
      <c r="X11" s="16" t="s">
        <v>255</v>
      </c>
      <c r="Y11" s="16"/>
      <c r="Z11" s="16"/>
      <c r="AA11" s="16" t="s">
        <v>256</v>
      </c>
      <c r="AB11" s="16"/>
      <c r="AC11" s="16"/>
      <c r="AD11" s="16" t="s">
        <v>257</v>
      </c>
      <c r="AE11" s="16"/>
      <c r="AF11" s="16"/>
      <c r="AG11" s="16" t="s">
        <v>258</v>
      </c>
      <c r="AH11" s="16"/>
      <c r="AI11" s="16"/>
      <c r="AJ11" s="16" t="s">
        <v>259</v>
      </c>
      <c r="AK11" s="16"/>
      <c r="AL11" s="16"/>
      <c r="AM11" s="18" t="s">
        <v>260</v>
      </c>
      <c r="AN11" s="18"/>
      <c r="AO11" s="18"/>
      <c r="AP11" s="16" t="s">
        <v>261</v>
      </c>
      <c r="AQ11" s="16"/>
      <c r="AR11" s="16"/>
      <c r="AS11" s="16" t="s">
        <v>262</v>
      </c>
      <c r="AT11" s="16"/>
      <c r="AU11" s="16"/>
      <c r="AV11" s="16" t="s">
        <v>263</v>
      </c>
      <c r="AW11" s="16"/>
      <c r="AX11" s="16"/>
      <c r="AY11" s="16" t="s">
        <v>264</v>
      </c>
      <c r="AZ11" s="16"/>
      <c r="BA11" s="16"/>
      <c r="BB11" s="16" t="s">
        <v>265</v>
      </c>
      <c r="BC11" s="16"/>
      <c r="BD11" s="16"/>
      <c r="BE11" s="18" t="s">
        <v>266</v>
      </c>
      <c r="BF11" s="18"/>
      <c r="BG11" s="18"/>
      <c r="BH11" s="18" t="s">
        <v>267</v>
      </c>
      <c r="BI11" s="18"/>
      <c r="BJ11" s="18"/>
      <c r="BK11" s="16" t="s">
        <v>268</v>
      </c>
      <c r="BL11" s="16"/>
      <c r="BM11" s="16"/>
      <c r="BN11" s="16" t="s">
        <v>269</v>
      </c>
      <c r="BO11" s="16"/>
      <c r="BP11" s="16"/>
      <c r="BQ11" s="18" t="s">
        <v>270</v>
      </c>
      <c r="BR11" s="18"/>
      <c r="BS11" s="18"/>
      <c r="BT11" s="16" t="s">
        <v>271</v>
      </c>
      <c r="BU11" s="16"/>
      <c r="BV11" s="16"/>
      <c r="BW11" s="18" t="s">
        <v>272</v>
      </c>
      <c r="BX11" s="18"/>
      <c r="BY11" s="18"/>
      <c r="BZ11" s="18" t="s">
        <v>273</v>
      </c>
      <c r="CA11" s="18"/>
      <c r="CB11" s="18"/>
      <c r="CC11" s="18" t="s">
        <v>274</v>
      </c>
      <c r="CD11" s="18"/>
      <c r="CE11" s="18"/>
      <c r="CF11" s="18" t="s">
        <v>275</v>
      </c>
      <c r="CG11" s="18"/>
      <c r="CH11" s="18"/>
      <c r="CI11" s="18" t="s">
        <v>276</v>
      </c>
      <c r="CJ11" s="18"/>
      <c r="CK11" s="18"/>
      <c r="CL11" s="18" t="s">
        <v>277</v>
      </c>
      <c r="CM11" s="18"/>
      <c r="CN11" s="18"/>
      <c r="CO11" s="18" t="s">
        <v>278</v>
      </c>
      <c r="CP11" s="18"/>
      <c r="CQ11" s="18"/>
      <c r="CR11" s="18" t="s">
        <v>279</v>
      </c>
      <c r="CS11" s="18"/>
      <c r="CT11" s="18"/>
      <c r="CU11" s="18" t="s">
        <v>280</v>
      </c>
      <c r="CV11" s="18"/>
      <c r="CW11" s="18"/>
      <c r="CX11" s="18" t="s">
        <v>281</v>
      </c>
      <c r="CY11" s="18"/>
      <c r="CZ11" s="18"/>
      <c r="DA11" s="18" t="s">
        <v>282</v>
      </c>
      <c r="DB11" s="18"/>
      <c r="DC11" s="18"/>
      <c r="DD11" s="18" t="s">
        <v>283</v>
      </c>
      <c r="DE11" s="18"/>
      <c r="DF11" s="18"/>
      <c r="DG11" s="18" t="s">
        <v>284</v>
      </c>
      <c r="DH11" s="18"/>
      <c r="DI11" s="18"/>
      <c r="DJ11" s="18" t="s">
        <v>285</v>
      </c>
      <c r="DK11" s="18"/>
      <c r="DL11" s="18"/>
      <c r="DM11" s="18" t="s">
        <v>286</v>
      </c>
      <c r="DN11" s="18"/>
      <c r="DO11" s="18"/>
      <c r="DP11" s="18" t="s">
        <v>287</v>
      </c>
      <c r="DQ11" s="18"/>
      <c r="DR11" s="18"/>
      <c r="DS11" s="18" t="s">
        <v>288</v>
      </c>
      <c r="DT11" s="18"/>
      <c r="DU11" s="18"/>
      <c r="DV11" s="18" t="s">
        <v>289</v>
      </c>
      <c r="DW11" s="18"/>
      <c r="DX11" s="18"/>
      <c r="DY11" s="18" t="s">
        <v>290</v>
      </c>
      <c r="DZ11" s="18"/>
      <c r="EA11" s="18"/>
      <c r="EB11" s="18" t="s">
        <v>291</v>
      </c>
      <c r="EC11" s="18"/>
      <c r="ED11" s="18"/>
      <c r="EE11" s="18" t="s">
        <v>292</v>
      </c>
      <c r="EF11" s="18"/>
      <c r="EG11" s="18"/>
      <c r="EH11" s="18" t="s">
        <v>293</v>
      </c>
      <c r="EI11" s="18"/>
      <c r="EJ11" s="18"/>
      <c r="EK11" s="18" t="s">
        <v>294</v>
      </c>
      <c r="EL11" s="18"/>
      <c r="EM11" s="18"/>
      <c r="EN11" s="18" t="s">
        <v>295</v>
      </c>
      <c r="EO11" s="18"/>
      <c r="EP11" s="18"/>
      <c r="EQ11" s="18" t="s">
        <v>296</v>
      </c>
      <c r="ER11" s="18"/>
      <c r="ES11" s="18"/>
      <c r="ET11" s="18" t="s">
        <v>297</v>
      </c>
      <c r="EU11" s="18"/>
      <c r="EV11" s="18"/>
      <c r="EW11" s="18" t="s">
        <v>298</v>
      </c>
      <c r="EX11" s="18"/>
      <c r="EY11" s="18"/>
      <c r="EZ11" s="18" t="s">
        <v>299</v>
      </c>
      <c r="FA11" s="18"/>
      <c r="FB11" s="18"/>
      <c r="FC11" s="18" t="s">
        <v>300</v>
      </c>
      <c r="FD11" s="18"/>
      <c r="FE11" s="18"/>
      <c r="FF11" s="18" t="s">
        <v>301</v>
      </c>
      <c r="FG11" s="18"/>
      <c r="FH11" s="18"/>
      <c r="FI11" s="18" t="s">
        <v>302</v>
      </c>
      <c r="FJ11" s="18"/>
      <c r="FK11" s="18"/>
      <c r="FL11" s="18" t="s">
        <v>303</v>
      </c>
      <c r="FM11" s="18"/>
      <c r="FN11" s="18"/>
      <c r="FO11" s="18" t="s">
        <v>304</v>
      </c>
      <c r="FP11" s="18"/>
      <c r="FQ11" s="18"/>
      <c r="FR11" s="18" t="s">
        <v>305</v>
      </c>
      <c r="FS11" s="18"/>
      <c r="FT11" s="18"/>
      <c r="FU11" s="18" t="s">
        <v>306</v>
      </c>
      <c r="FV11" s="18"/>
      <c r="FW11" s="18"/>
      <c r="FX11" s="18" t="s">
        <v>307</v>
      </c>
      <c r="FY11" s="18"/>
      <c r="FZ11" s="18"/>
      <c r="GA11" s="18" t="s">
        <v>308</v>
      </c>
      <c r="GB11" s="18"/>
      <c r="GC11" s="18"/>
      <c r="GD11" s="18" t="s">
        <v>309</v>
      </c>
      <c r="GE11" s="18"/>
      <c r="GF11" s="18"/>
      <c r="GG11" s="18" t="s">
        <v>310</v>
      </c>
      <c r="GH11" s="18"/>
      <c r="GI11" s="18"/>
      <c r="GJ11" s="18" t="s">
        <v>311</v>
      </c>
      <c r="GK11" s="18"/>
      <c r="GL11" s="18"/>
      <c r="GM11" s="18" t="s">
        <v>312</v>
      </c>
      <c r="GN11" s="18"/>
      <c r="GO11" s="18"/>
      <c r="GP11" s="18" t="s">
        <v>313</v>
      </c>
      <c r="GQ11" s="18"/>
      <c r="GR11" s="18"/>
    </row>
    <row r="12" ht="85.5" customHeight="1" spans="1:254">
      <c r="A12" s="8"/>
      <c r="B12" s="8"/>
      <c r="C12" s="20" t="s">
        <v>314</v>
      </c>
      <c r="D12" s="20"/>
      <c r="E12" s="20"/>
      <c r="F12" s="20" t="s">
        <v>315</v>
      </c>
      <c r="G12" s="20"/>
      <c r="H12" s="20"/>
      <c r="I12" s="20" t="s">
        <v>316</v>
      </c>
      <c r="J12" s="20"/>
      <c r="K12" s="20"/>
      <c r="L12" s="20" t="s">
        <v>317</v>
      </c>
      <c r="M12" s="20"/>
      <c r="N12" s="20"/>
      <c r="O12" s="20" t="s">
        <v>318</v>
      </c>
      <c r="P12" s="20"/>
      <c r="Q12" s="20"/>
      <c r="R12" s="20" t="s">
        <v>319</v>
      </c>
      <c r="S12" s="20"/>
      <c r="T12" s="20"/>
      <c r="U12" s="20" t="s">
        <v>320</v>
      </c>
      <c r="V12" s="20"/>
      <c r="W12" s="20"/>
      <c r="X12" s="20" t="s">
        <v>321</v>
      </c>
      <c r="Y12" s="20"/>
      <c r="Z12" s="20"/>
      <c r="AA12" s="20" t="s">
        <v>322</v>
      </c>
      <c r="AB12" s="20"/>
      <c r="AC12" s="20"/>
      <c r="AD12" s="20" t="s">
        <v>323</v>
      </c>
      <c r="AE12" s="20"/>
      <c r="AF12" s="20"/>
      <c r="AG12" s="20" t="s">
        <v>324</v>
      </c>
      <c r="AH12" s="20"/>
      <c r="AI12" s="20"/>
      <c r="AJ12" s="20" t="s">
        <v>325</v>
      </c>
      <c r="AK12" s="20"/>
      <c r="AL12" s="20"/>
      <c r="AM12" s="20" t="s">
        <v>326</v>
      </c>
      <c r="AN12" s="20"/>
      <c r="AO12" s="20"/>
      <c r="AP12" s="20" t="s">
        <v>327</v>
      </c>
      <c r="AQ12" s="20"/>
      <c r="AR12" s="20"/>
      <c r="AS12" s="20" t="s">
        <v>328</v>
      </c>
      <c r="AT12" s="20"/>
      <c r="AU12" s="20"/>
      <c r="AV12" s="20" t="s">
        <v>329</v>
      </c>
      <c r="AW12" s="20"/>
      <c r="AX12" s="20"/>
      <c r="AY12" s="20" t="s">
        <v>330</v>
      </c>
      <c r="AZ12" s="20"/>
      <c r="BA12" s="20"/>
      <c r="BB12" s="20" t="s">
        <v>331</v>
      </c>
      <c r="BC12" s="20"/>
      <c r="BD12" s="20"/>
      <c r="BE12" s="20" t="s">
        <v>332</v>
      </c>
      <c r="BF12" s="20"/>
      <c r="BG12" s="20"/>
      <c r="BH12" s="20" t="s">
        <v>333</v>
      </c>
      <c r="BI12" s="20"/>
      <c r="BJ12" s="20"/>
      <c r="BK12" s="20" t="s">
        <v>334</v>
      </c>
      <c r="BL12" s="20"/>
      <c r="BM12" s="20"/>
      <c r="BN12" s="20" t="s">
        <v>335</v>
      </c>
      <c r="BO12" s="20"/>
      <c r="BP12" s="20"/>
      <c r="BQ12" s="20" t="s">
        <v>336</v>
      </c>
      <c r="BR12" s="20"/>
      <c r="BS12" s="20"/>
      <c r="BT12" s="20" t="s">
        <v>337</v>
      </c>
      <c r="BU12" s="20"/>
      <c r="BV12" s="20"/>
      <c r="BW12" s="20" t="s">
        <v>338</v>
      </c>
      <c r="BX12" s="20"/>
      <c r="BY12" s="20"/>
      <c r="BZ12" s="20" t="s">
        <v>339</v>
      </c>
      <c r="CA12" s="20"/>
      <c r="CB12" s="20"/>
      <c r="CC12" s="20" t="s">
        <v>340</v>
      </c>
      <c r="CD12" s="20"/>
      <c r="CE12" s="20"/>
      <c r="CF12" s="20" t="s">
        <v>341</v>
      </c>
      <c r="CG12" s="20"/>
      <c r="CH12" s="20"/>
      <c r="CI12" s="20" t="s">
        <v>342</v>
      </c>
      <c r="CJ12" s="20"/>
      <c r="CK12" s="20"/>
      <c r="CL12" s="20" t="s">
        <v>343</v>
      </c>
      <c r="CM12" s="20"/>
      <c r="CN12" s="20"/>
      <c r="CO12" s="20" t="s">
        <v>344</v>
      </c>
      <c r="CP12" s="20"/>
      <c r="CQ12" s="20"/>
      <c r="CR12" s="20" t="s">
        <v>345</v>
      </c>
      <c r="CS12" s="20"/>
      <c r="CT12" s="20"/>
      <c r="CU12" s="20" t="s">
        <v>346</v>
      </c>
      <c r="CV12" s="20"/>
      <c r="CW12" s="20"/>
      <c r="CX12" s="20" t="s">
        <v>347</v>
      </c>
      <c r="CY12" s="20"/>
      <c r="CZ12" s="20"/>
      <c r="DA12" s="20" t="s">
        <v>348</v>
      </c>
      <c r="DB12" s="20"/>
      <c r="DC12" s="20"/>
      <c r="DD12" s="20" t="s">
        <v>349</v>
      </c>
      <c r="DE12" s="20"/>
      <c r="DF12" s="20"/>
      <c r="DG12" s="20" t="s">
        <v>350</v>
      </c>
      <c r="DH12" s="20"/>
      <c r="DI12" s="20"/>
      <c r="DJ12" s="20" t="s">
        <v>351</v>
      </c>
      <c r="DK12" s="20"/>
      <c r="DL12" s="20"/>
      <c r="DM12" s="20" t="s">
        <v>352</v>
      </c>
      <c r="DN12" s="20"/>
      <c r="DO12" s="20"/>
      <c r="DP12" s="20" t="s">
        <v>353</v>
      </c>
      <c r="DQ12" s="20"/>
      <c r="DR12" s="20"/>
      <c r="DS12" s="20" t="s">
        <v>354</v>
      </c>
      <c r="DT12" s="20"/>
      <c r="DU12" s="20"/>
      <c r="DV12" s="20" t="s">
        <v>355</v>
      </c>
      <c r="DW12" s="20"/>
      <c r="DX12" s="20"/>
      <c r="DY12" s="20" t="s">
        <v>356</v>
      </c>
      <c r="DZ12" s="20"/>
      <c r="EA12" s="20"/>
      <c r="EB12" s="20" t="s">
        <v>357</v>
      </c>
      <c r="EC12" s="20"/>
      <c r="ED12" s="20"/>
      <c r="EE12" s="20" t="s">
        <v>358</v>
      </c>
      <c r="EF12" s="20"/>
      <c r="EG12" s="20"/>
      <c r="EH12" s="20" t="s">
        <v>359</v>
      </c>
      <c r="EI12" s="20"/>
      <c r="EJ12" s="20"/>
      <c r="EK12" s="21" t="s">
        <v>360</v>
      </c>
      <c r="EL12" s="21"/>
      <c r="EM12" s="21"/>
      <c r="EN12" s="20" t="s">
        <v>361</v>
      </c>
      <c r="EO12" s="20"/>
      <c r="EP12" s="20"/>
      <c r="EQ12" s="20" t="s">
        <v>362</v>
      </c>
      <c r="ER12" s="20"/>
      <c r="ES12" s="20"/>
      <c r="ET12" s="20" t="s">
        <v>363</v>
      </c>
      <c r="EU12" s="20"/>
      <c r="EV12" s="20"/>
      <c r="EW12" s="20" t="s">
        <v>364</v>
      </c>
      <c r="EX12" s="20"/>
      <c r="EY12" s="20"/>
      <c r="EZ12" s="20" t="s">
        <v>365</v>
      </c>
      <c r="FA12" s="20"/>
      <c r="FB12" s="20"/>
      <c r="FC12" s="20" t="s">
        <v>366</v>
      </c>
      <c r="FD12" s="20"/>
      <c r="FE12" s="20"/>
      <c r="FF12" s="20" t="s">
        <v>367</v>
      </c>
      <c r="FG12" s="20"/>
      <c r="FH12" s="20"/>
      <c r="FI12" s="20" t="s">
        <v>368</v>
      </c>
      <c r="FJ12" s="20"/>
      <c r="FK12" s="20"/>
      <c r="FL12" s="20" t="s">
        <v>369</v>
      </c>
      <c r="FM12" s="20"/>
      <c r="FN12" s="20"/>
      <c r="FO12" s="20" t="s">
        <v>370</v>
      </c>
      <c r="FP12" s="20"/>
      <c r="FQ12" s="20"/>
      <c r="FR12" s="20" t="s">
        <v>371</v>
      </c>
      <c r="FS12" s="20"/>
      <c r="FT12" s="20"/>
      <c r="FU12" s="21" t="s">
        <v>372</v>
      </c>
      <c r="FV12" s="21"/>
      <c r="FW12" s="21"/>
      <c r="FX12" s="20" t="s">
        <v>373</v>
      </c>
      <c r="FY12" s="20"/>
      <c r="FZ12" s="20"/>
      <c r="GA12" s="20" t="s">
        <v>374</v>
      </c>
      <c r="GB12" s="20"/>
      <c r="GC12" s="20"/>
      <c r="GD12" s="20" t="s">
        <v>375</v>
      </c>
      <c r="GE12" s="20"/>
      <c r="GF12" s="20"/>
      <c r="GG12" s="20" t="s">
        <v>376</v>
      </c>
      <c r="GH12" s="20"/>
      <c r="GI12" s="20"/>
      <c r="GJ12" s="20" t="s">
        <v>377</v>
      </c>
      <c r="GK12" s="20"/>
      <c r="GL12" s="20"/>
      <c r="GM12" s="20" t="s">
        <v>378</v>
      </c>
      <c r="GN12" s="20"/>
      <c r="GO12" s="20"/>
      <c r="GP12" s="20" t="s">
        <v>379</v>
      </c>
      <c r="GQ12" s="20"/>
      <c r="GR12" s="20"/>
    </row>
    <row r="13" ht="93.75" customHeight="1" spans="1:254">
      <c r="A13" s="8"/>
      <c r="B13" s="8"/>
      <c r="C13" s="22" t="s">
        <v>380</v>
      </c>
      <c r="D13" s="22" t="s">
        <v>381</v>
      </c>
      <c r="E13" s="22" t="s">
        <v>382</v>
      </c>
      <c r="F13" s="22" t="s">
        <v>383</v>
      </c>
      <c r="G13" s="22" t="s">
        <v>384</v>
      </c>
      <c r="H13" s="22" t="s">
        <v>385</v>
      </c>
      <c r="I13" s="22" t="s">
        <v>386</v>
      </c>
      <c r="J13" s="22" t="s">
        <v>387</v>
      </c>
      <c r="K13" s="22" t="s">
        <v>388</v>
      </c>
      <c r="L13" s="22" t="s">
        <v>389</v>
      </c>
      <c r="M13" s="22" t="s">
        <v>390</v>
      </c>
      <c r="N13" s="22" t="s">
        <v>391</v>
      </c>
      <c r="O13" s="22" t="s">
        <v>392</v>
      </c>
      <c r="P13" s="22" t="s">
        <v>392</v>
      </c>
      <c r="Q13" s="22" t="s">
        <v>393</v>
      </c>
      <c r="R13" s="22" t="s">
        <v>394</v>
      </c>
      <c r="S13" s="22" t="s">
        <v>395</v>
      </c>
      <c r="T13" s="22" t="s">
        <v>396</v>
      </c>
      <c r="U13" s="22" t="s">
        <v>397</v>
      </c>
      <c r="V13" s="22" t="s">
        <v>398</v>
      </c>
      <c r="W13" s="22" t="s">
        <v>399</v>
      </c>
      <c r="X13" s="22" t="s">
        <v>400</v>
      </c>
      <c r="Y13" s="22" t="s">
        <v>401</v>
      </c>
      <c r="Z13" s="22" t="s">
        <v>402</v>
      </c>
      <c r="AA13" s="22" t="s">
        <v>403</v>
      </c>
      <c r="AB13" s="22" t="s">
        <v>404</v>
      </c>
      <c r="AC13" s="22" t="s">
        <v>405</v>
      </c>
      <c r="AD13" s="22" t="s">
        <v>406</v>
      </c>
      <c r="AE13" s="22" t="s">
        <v>407</v>
      </c>
      <c r="AF13" s="22" t="s">
        <v>408</v>
      </c>
      <c r="AG13" s="22" t="s">
        <v>409</v>
      </c>
      <c r="AH13" s="22" t="s">
        <v>410</v>
      </c>
      <c r="AI13" s="22" t="s">
        <v>411</v>
      </c>
      <c r="AJ13" s="22" t="s">
        <v>134</v>
      </c>
      <c r="AK13" s="22" t="s">
        <v>412</v>
      </c>
      <c r="AL13" s="22" t="s">
        <v>413</v>
      </c>
      <c r="AM13" s="22" t="s">
        <v>414</v>
      </c>
      <c r="AN13" s="22" t="s">
        <v>415</v>
      </c>
      <c r="AO13" s="22" t="s">
        <v>416</v>
      </c>
      <c r="AP13" s="22" t="s">
        <v>417</v>
      </c>
      <c r="AQ13" s="22" t="s">
        <v>418</v>
      </c>
      <c r="AR13" s="22" t="s">
        <v>419</v>
      </c>
      <c r="AS13" s="22" t="s">
        <v>420</v>
      </c>
      <c r="AT13" s="22" t="s">
        <v>421</v>
      </c>
      <c r="AU13" s="22" t="s">
        <v>422</v>
      </c>
      <c r="AV13" s="22" t="s">
        <v>423</v>
      </c>
      <c r="AW13" s="22" t="s">
        <v>424</v>
      </c>
      <c r="AX13" s="22" t="s">
        <v>425</v>
      </c>
      <c r="AY13" s="22" t="s">
        <v>426</v>
      </c>
      <c r="AZ13" s="22" t="s">
        <v>427</v>
      </c>
      <c r="BA13" s="22" t="s">
        <v>428</v>
      </c>
      <c r="BB13" s="22" t="s">
        <v>429</v>
      </c>
      <c r="BC13" s="22" t="s">
        <v>430</v>
      </c>
      <c r="BD13" s="22" t="s">
        <v>431</v>
      </c>
      <c r="BE13" s="22" t="s">
        <v>118</v>
      </c>
      <c r="BF13" s="22" t="s">
        <v>432</v>
      </c>
      <c r="BG13" s="22" t="s">
        <v>433</v>
      </c>
      <c r="BH13" s="22" t="s">
        <v>434</v>
      </c>
      <c r="BI13" s="22" t="s">
        <v>435</v>
      </c>
      <c r="BJ13" s="22" t="s">
        <v>436</v>
      </c>
      <c r="BK13" s="22" t="s">
        <v>437</v>
      </c>
      <c r="BL13" s="22" t="s">
        <v>438</v>
      </c>
      <c r="BM13" s="22" t="s">
        <v>439</v>
      </c>
      <c r="BN13" s="22" t="s">
        <v>440</v>
      </c>
      <c r="BO13" s="22" t="s">
        <v>441</v>
      </c>
      <c r="BP13" s="22" t="s">
        <v>442</v>
      </c>
      <c r="BQ13" s="22" t="s">
        <v>123</v>
      </c>
      <c r="BR13" s="22" t="s">
        <v>443</v>
      </c>
      <c r="BS13" s="22" t="s">
        <v>444</v>
      </c>
      <c r="BT13" s="22" t="s">
        <v>445</v>
      </c>
      <c r="BU13" s="22" t="s">
        <v>446</v>
      </c>
      <c r="BV13" s="22" t="s">
        <v>447</v>
      </c>
      <c r="BW13" s="22" t="s">
        <v>448</v>
      </c>
      <c r="BX13" s="22" t="s">
        <v>449</v>
      </c>
      <c r="BY13" s="22" t="s">
        <v>450</v>
      </c>
      <c r="BZ13" s="22" t="s">
        <v>142</v>
      </c>
      <c r="CA13" s="22" t="s">
        <v>143</v>
      </c>
      <c r="CB13" s="22" t="s">
        <v>451</v>
      </c>
      <c r="CC13" s="22" t="s">
        <v>452</v>
      </c>
      <c r="CD13" s="22" t="s">
        <v>453</v>
      </c>
      <c r="CE13" s="22" t="s">
        <v>454</v>
      </c>
      <c r="CF13" s="22" t="s">
        <v>455</v>
      </c>
      <c r="CG13" s="22" t="s">
        <v>456</v>
      </c>
      <c r="CH13" s="22" t="s">
        <v>457</v>
      </c>
      <c r="CI13" s="22" t="s">
        <v>458</v>
      </c>
      <c r="CJ13" s="22" t="s">
        <v>459</v>
      </c>
      <c r="CK13" s="22" t="s">
        <v>460</v>
      </c>
      <c r="CL13" s="22" t="s">
        <v>461</v>
      </c>
      <c r="CM13" s="22" t="s">
        <v>462</v>
      </c>
      <c r="CN13" s="22" t="s">
        <v>463</v>
      </c>
      <c r="CO13" s="22" t="s">
        <v>464</v>
      </c>
      <c r="CP13" s="22" t="s">
        <v>465</v>
      </c>
      <c r="CQ13" s="22" t="s">
        <v>466</v>
      </c>
      <c r="CR13" s="22" t="s">
        <v>153</v>
      </c>
      <c r="CS13" s="22" t="s">
        <v>467</v>
      </c>
      <c r="CT13" s="22" t="s">
        <v>155</v>
      </c>
      <c r="CU13" s="22" t="s">
        <v>468</v>
      </c>
      <c r="CV13" s="22" t="s">
        <v>469</v>
      </c>
      <c r="CW13" s="22" t="s">
        <v>470</v>
      </c>
      <c r="CX13" s="22" t="s">
        <v>471</v>
      </c>
      <c r="CY13" s="22" t="s">
        <v>472</v>
      </c>
      <c r="CZ13" s="22" t="s">
        <v>473</v>
      </c>
      <c r="DA13" s="22" t="s">
        <v>474</v>
      </c>
      <c r="DB13" s="22" t="s">
        <v>475</v>
      </c>
      <c r="DC13" s="22" t="s">
        <v>476</v>
      </c>
      <c r="DD13" s="22" t="s">
        <v>477</v>
      </c>
      <c r="DE13" s="22" t="s">
        <v>478</v>
      </c>
      <c r="DF13" s="22" t="s">
        <v>479</v>
      </c>
      <c r="DG13" s="22" t="s">
        <v>480</v>
      </c>
      <c r="DH13" s="22" t="s">
        <v>481</v>
      </c>
      <c r="DI13" s="22" t="s">
        <v>482</v>
      </c>
      <c r="DJ13" s="22" t="s">
        <v>483</v>
      </c>
      <c r="DK13" s="22" t="s">
        <v>484</v>
      </c>
      <c r="DL13" s="22" t="s">
        <v>485</v>
      </c>
      <c r="DM13" s="22" t="s">
        <v>486</v>
      </c>
      <c r="DN13" s="22" t="s">
        <v>487</v>
      </c>
      <c r="DO13" s="22" t="s">
        <v>488</v>
      </c>
      <c r="DP13" s="22" t="s">
        <v>489</v>
      </c>
      <c r="DQ13" s="22" t="s">
        <v>490</v>
      </c>
      <c r="DR13" s="22" t="s">
        <v>491</v>
      </c>
      <c r="DS13" s="22" t="s">
        <v>492</v>
      </c>
      <c r="DT13" s="22" t="s">
        <v>493</v>
      </c>
      <c r="DU13" s="22" t="s">
        <v>494</v>
      </c>
      <c r="DV13" s="22" t="s">
        <v>495</v>
      </c>
      <c r="DW13" s="22" t="s">
        <v>496</v>
      </c>
      <c r="DX13" s="22" t="s">
        <v>497</v>
      </c>
      <c r="DY13" s="22" t="s">
        <v>498</v>
      </c>
      <c r="DZ13" s="22" t="s">
        <v>499</v>
      </c>
      <c r="EA13" s="22" t="s">
        <v>500</v>
      </c>
      <c r="EB13" s="22" t="s">
        <v>501</v>
      </c>
      <c r="EC13" s="22" t="s">
        <v>502</v>
      </c>
      <c r="ED13" s="22" t="s">
        <v>503</v>
      </c>
      <c r="EE13" s="22" t="s">
        <v>504</v>
      </c>
      <c r="EF13" s="22" t="s">
        <v>505</v>
      </c>
      <c r="EG13" s="22" t="s">
        <v>506</v>
      </c>
      <c r="EH13" s="22" t="s">
        <v>507</v>
      </c>
      <c r="EI13" s="22" t="s">
        <v>508</v>
      </c>
      <c r="EJ13" s="22" t="s">
        <v>509</v>
      </c>
      <c r="EK13" s="22" t="s">
        <v>510</v>
      </c>
      <c r="EL13" s="22" t="s">
        <v>511</v>
      </c>
      <c r="EM13" s="22" t="s">
        <v>512</v>
      </c>
      <c r="EN13" s="22" t="s">
        <v>513</v>
      </c>
      <c r="EO13" s="22" t="s">
        <v>514</v>
      </c>
      <c r="EP13" s="22" t="s">
        <v>515</v>
      </c>
      <c r="EQ13" s="22" t="s">
        <v>516</v>
      </c>
      <c r="ER13" s="22" t="s">
        <v>517</v>
      </c>
      <c r="ES13" s="22" t="s">
        <v>518</v>
      </c>
      <c r="ET13" s="22" t="s">
        <v>519</v>
      </c>
      <c r="EU13" s="22" t="s">
        <v>520</v>
      </c>
      <c r="EV13" s="22" t="s">
        <v>521</v>
      </c>
      <c r="EW13" s="22" t="s">
        <v>522</v>
      </c>
      <c r="EX13" s="22" t="s">
        <v>523</v>
      </c>
      <c r="EY13" s="22" t="s">
        <v>524</v>
      </c>
      <c r="EZ13" s="22" t="s">
        <v>417</v>
      </c>
      <c r="FA13" s="22" t="s">
        <v>188</v>
      </c>
      <c r="FB13" s="22" t="s">
        <v>419</v>
      </c>
      <c r="FC13" s="22" t="s">
        <v>525</v>
      </c>
      <c r="FD13" s="22" t="s">
        <v>526</v>
      </c>
      <c r="FE13" s="22" t="s">
        <v>527</v>
      </c>
      <c r="FF13" s="22" t="s">
        <v>528</v>
      </c>
      <c r="FG13" s="22" t="s">
        <v>529</v>
      </c>
      <c r="FH13" s="22" t="s">
        <v>530</v>
      </c>
      <c r="FI13" s="22" t="s">
        <v>531</v>
      </c>
      <c r="FJ13" s="22" t="s">
        <v>532</v>
      </c>
      <c r="FK13" s="22" t="s">
        <v>533</v>
      </c>
      <c r="FL13" s="22" t="s">
        <v>534</v>
      </c>
      <c r="FM13" s="22" t="s">
        <v>535</v>
      </c>
      <c r="FN13" s="22" t="s">
        <v>536</v>
      </c>
      <c r="FO13" s="22" t="s">
        <v>537</v>
      </c>
      <c r="FP13" s="22" t="s">
        <v>538</v>
      </c>
      <c r="FQ13" s="22" t="s">
        <v>539</v>
      </c>
      <c r="FR13" s="22"/>
      <c r="FS13" s="22" t="s">
        <v>540</v>
      </c>
      <c r="FT13" s="22" t="s">
        <v>541</v>
      </c>
      <c r="FU13" s="22" t="s">
        <v>542</v>
      </c>
      <c r="FV13" s="22" t="s">
        <v>543</v>
      </c>
      <c r="FW13" s="22" t="s">
        <v>544</v>
      </c>
      <c r="FX13" s="22" t="s">
        <v>545</v>
      </c>
      <c r="FY13" s="22" t="s">
        <v>546</v>
      </c>
      <c r="FZ13" s="22" t="s">
        <v>547</v>
      </c>
      <c r="GA13" s="22" t="s">
        <v>548</v>
      </c>
      <c r="GB13" s="22" t="s">
        <v>549</v>
      </c>
      <c r="GC13" s="22" t="s">
        <v>550</v>
      </c>
      <c r="GD13" s="22" t="s">
        <v>551</v>
      </c>
      <c r="GE13" s="22" t="s">
        <v>552</v>
      </c>
      <c r="GF13" s="22" t="s">
        <v>553</v>
      </c>
      <c r="GG13" s="22" t="s">
        <v>554</v>
      </c>
      <c r="GH13" s="22" t="s">
        <v>555</v>
      </c>
      <c r="GI13" s="22" t="s">
        <v>556</v>
      </c>
      <c r="GJ13" s="22" t="s">
        <v>557</v>
      </c>
      <c r="GK13" s="22" t="s">
        <v>558</v>
      </c>
      <c r="GL13" s="22" t="s">
        <v>559</v>
      </c>
      <c r="GM13" s="22" t="s">
        <v>560</v>
      </c>
      <c r="GN13" s="22" t="s">
        <v>561</v>
      </c>
      <c r="GO13" s="22" t="s">
        <v>562</v>
      </c>
      <c r="GP13" s="22" t="s">
        <v>563</v>
      </c>
      <c r="GQ13" s="22" t="s">
        <v>564</v>
      </c>
      <c r="GR13" s="22" t="s">
        <v>565</v>
      </c>
    </row>
    <row r="14" ht="15.5" spans="1:254">
      <c r="A14" s="23">
        <v>1</v>
      </c>
      <c r="B14" s="24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</row>
    <row r="15" ht="15.5" spans="1:254">
      <c r="A15" s="26">
        <v>2</v>
      </c>
      <c r="B15" s="27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</row>
    <row r="16" ht="15.5" spans="1:254">
      <c r="A16" s="26">
        <v>3</v>
      </c>
      <c r="B16" s="27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</row>
    <row r="17" ht="15.5" spans="1:254">
      <c r="A17" s="26">
        <v>4</v>
      </c>
      <c r="B17" s="27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</row>
    <row r="18" ht="15.5" spans="1:254">
      <c r="A18" s="26">
        <v>5</v>
      </c>
      <c r="B18" s="27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</row>
    <row r="19" ht="15.5" spans="1:254">
      <c r="A19" s="26">
        <v>6</v>
      </c>
      <c r="B19" s="27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</row>
    <row r="20" ht="15.5" spans="1:254">
      <c r="A20" s="26">
        <v>7</v>
      </c>
      <c r="B20" s="27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</row>
    <row r="21" spans="1:254">
      <c r="A21" s="15">
        <v>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</row>
    <row r="22" spans="1:254">
      <c r="A22" s="15">
        <v>9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</row>
    <row r="23" spans="1:254">
      <c r="A23" s="15">
        <v>10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</row>
    <row r="24" ht="15.5" spans="1:254">
      <c r="A24" s="15">
        <v>11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</row>
    <row r="25" ht="15.5" spans="1:254">
      <c r="A25" s="15">
        <v>12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</row>
    <row r="26" ht="15.5" spans="1:254">
      <c r="A26" s="15">
        <v>13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</row>
    <row r="27" ht="15.5" spans="1:254">
      <c r="A27" s="15">
        <v>14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</row>
    <row r="28" ht="15.5" spans="1:254">
      <c r="A28" s="15">
        <v>15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</row>
    <row r="29" ht="15.5" spans="1:254">
      <c r="A29" s="15">
        <v>16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</row>
    <row r="30" ht="15.5" spans="1:254">
      <c r="A30" s="15">
        <v>17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</row>
    <row r="31" ht="15.5" spans="1:254">
      <c r="A31" s="15">
        <v>18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</row>
    <row r="32" ht="15.5" spans="1:254">
      <c r="A32" s="15">
        <v>19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</row>
    <row r="33" ht="15.5" spans="1:254">
      <c r="A33" s="15">
        <v>20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  <c r="IT33" s="25"/>
    </row>
    <row r="34" ht="15.5" spans="1:254">
      <c r="A34" s="15">
        <v>21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</row>
    <row r="35" ht="15.5" spans="1:254">
      <c r="A35" s="15">
        <v>22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</row>
    <row r="36" spans="1:254">
      <c r="A36" s="15">
        <v>23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</row>
    <row r="37" spans="1:254">
      <c r="A37" s="15">
        <v>24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</row>
    <row r="38" spans="1:254">
      <c r="A38" s="15">
        <v>25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</row>
    <row r="39" spans="1:254">
      <c r="A39" s="28" t="s">
        <v>229</v>
      </c>
      <c r="B39" s="29"/>
      <c r="C39" s="15">
        <f>SUM(C14:C38)</f>
        <v>0</v>
      </c>
      <c r="D39" s="15">
        <f t="shared" ref="D39:T39" si="0">SUM(D14:D38)</f>
        <v>0</v>
      </c>
      <c r="E39" s="15">
        <f t="shared" si="0"/>
        <v>0</v>
      </c>
      <c r="F39" s="15">
        <f t="shared" si="0"/>
        <v>0</v>
      </c>
      <c r="G39" s="15">
        <f t="shared" si="0"/>
        <v>0</v>
      </c>
      <c r="H39" s="15">
        <f t="shared" si="0"/>
        <v>0</v>
      </c>
      <c r="I39" s="15">
        <f t="shared" si="0"/>
        <v>0</v>
      </c>
      <c r="J39" s="15">
        <f t="shared" si="0"/>
        <v>0</v>
      </c>
      <c r="K39" s="15">
        <f t="shared" si="0"/>
        <v>0</v>
      </c>
      <c r="L39" s="15">
        <f t="shared" si="0"/>
        <v>0</v>
      </c>
      <c r="M39" s="15">
        <f t="shared" si="0"/>
        <v>0</v>
      </c>
      <c r="N39" s="15">
        <f t="shared" si="0"/>
        <v>0</v>
      </c>
      <c r="O39" s="15">
        <f t="shared" si="0"/>
        <v>0</v>
      </c>
      <c r="P39" s="15">
        <f t="shared" si="0"/>
        <v>0</v>
      </c>
      <c r="Q39" s="15">
        <f t="shared" si="0"/>
        <v>0</v>
      </c>
      <c r="R39" s="15">
        <f t="shared" si="0"/>
        <v>0</v>
      </c>
      <c r="S39" s="15">
        <f t="shared" si="0"/>
        <v>0</v>
      </c>
      <c r="T39" s="15">
        <f t="shared" si="0"/>
        <v>0</v>
      </c>
      <c r="U39" s="15">
        <f t="shared" ref="U39:BV39" si="1">SUM(U14:U38)</f>
        <v>0</v>
      </c>
      <c r="V39" s="15">
        <f t="shared" si="1"/>
        <v>0</v>
      </c>
      <c r="W39" s="15">
        <f t="shared" si="1"/>
        <v>0</v>
      </c>
      <c r="X39" s="15">
        <f t="shared" si="1"/>
        <v>0</v>
      </c>
      <c r="Y39" s="15">
        <f t="shared" si="1"/>
        <v>0</v>
      </c>
      <c r="Z39" s="15">
        <f t="shared" si="1"/>
        <v>0</v>
      </c>
      <c r="AA39" s="15">
        <f t="shared" si="1"/>
        <v>0</v>
      </c>
      <c r="AB39" s="15">
        <f t="shared" si="1"/>
        <v>0</v>
      </c>
      <c r="AC39" s="15">
        <f t="shared" si="1"/>
        <v>0</v>
      </c>
      <c r="AD39" s="15">
        <f t="shared" si="1"/>
        <v>0</v>
      </c>
      <c r="AE39" s="15">
        <f t="shared" si="1"/>
        <v>0</v>
      </c>
      <c r="AF39" s="15">
        <f t="shared" si="1"/>
        <v>0</v>
      </c>
      <c r="AG39" s="15">
        <f t="shared" si="1"/>
        <v>0</v>
      </c>
      <c r="AH39" s="15">
        <f t="shared" si="1"/>
        <v>0</v>
      </c>
      <c r="AI39" s="15">
        <f t="shared" si="1"/>
        <v>0</v>
      </c>
      <c r="AJ39" s="15">
        <f t="shared" si="1"/>
        <v>0</v>
      </c>
      <c r="AK39" s="15">
        <f t="shared" si="1"/>
        <v>0</v>
      </c>
      <c r="AL39" s="15">
        <f t="shared" si="1"/>
        <v>0</v>
      </c>
      <c r="AM39" s="15">
        <f t="shared" si="1"/>
        <v>0</v>
      </c>
      <c r="AN39" s="15">
        <f t="shared" si="1"/>
        <v>0</v>
      </c>
      <c r="AO39" s="15">
        <f t="shared" si="1"/>
        <v>0</v>
      </c>
      <c r="AP39" s="15">
        <f t="shared" si="1"/>
        <v>0</v>
      </c>
      <c r="AQ39" s="15">
        <f t="shared" si="1"/>
        <v>0</v>
      </c>
      <c r="AR39" s="15">
        <f t="shared" si="1"/>
        <v>0</v>
      </c>
      <c r="AS39" s="15">
        <f t="shared" si="1"/>
        <v>0</v>
      </c>
      <c r="AT39" s="15">
        <f t="shared" si="1"/>
        <v>0</v>
      </c>
      <c r="AU39" s="15">
        <f t="shared" si="1"/>
        <v>0</v>
      </c>
      <c r="AV39" s="15">
        <f t="shared" si="1"/>
        <v>0</v>
      </c>
      <c r="AW39" s="15">
        <f t="shared" si="1"/>
        <v>0</v>
      </c>
      <c r="AX39" s="15">
        <f t="shared" si="1"/>
        <v>0</v>
      </c>
      <c r="AY39" s="15">
        <f t="shared" si="1"/>
        <v>0</v>
      </c>
      <c r="AZ39" s="15">
        <f t="shared" si="1"/>
        <v>0</v>
      </c>
      <c r="BA39" s="15">
        <f t="shared" si="1"/>
        <v>0</v>
      </c>
      <c r="BB39" s="15">
        <f t="shared" si="1"/>
        <v>0</v>
      </c>
      <c r="BC39" s="15">
        <f t="shared" si="1"/>
        <v>0</v>
      </c>
      <c r="BD39" s="15">
        <f t="shared" si="1"/>
        <v>0</v>
      </c>
      <c r="BE39" s="15">
        <f t="shared" si="1"/>
        <v>0</v>
      </c>
      <c r="BF39" s="15">
        <f t="shared" si="1"/>
        <v>0</v>
      </c>
      <c r="BG39" s="15">
        <f t="shared" si="1"/>
        <v>0</v>
      </c>
      <c r="BH39" s="15">
        <f t="shared" si="1"/>
        <v>0</v>
      </c>
      <c r="BI39" s="15">
        <f t="shared" si="1"/>
        <v>0</v>
      </c>
      <c r="BJ39" s="15">
        <f t="shared" si="1"/>
        <v>0</v>
      </c>
      <c r="BK39" s="15">
        <f t="shared" si="1"/>
        <v>0</v>
      </c>
      <c r="BL39" s="15">
        <f t="shared" si="1"/>
        <v>0</v>
      </c>
      <c r="BM39" s="15">
        <f t="shared" si="1"/>
        <v>0</v>
      </c>
      <c r="BN39" s="15">
        <f t="shared" si="1"/>
        <v>0</v>
      </c>
      <c r="BO39" s="15">
        <f t="shared" si="1"/>
        <v>0</v>
      </c>
      <c r="BP39" s="15">
        <f t="shared" si="1"/>
        <v>0</v>
      </c>
      <c r="BQ39" s="15">
        <f t="shared" si="1"/>
        <v>0</v>
      </c>
      <c r="BR39" s="15">
        <f t="shared" si="1"/>
        <v>0</v>
      </c>
      <c r="BS39" s="15">
        <f t="shared" si="1"/>
        <v>0</v>
      </c>
      <c r="BT39" s="15">
        <f t="shared" si="1"/>
        <v>0</v>
      </c>
      <c r="BU39" s="15">
        <f t="shared" si="1"/>
        <v>0</v>
      </c>
      <c r="BV39" s="15">
        <f t="shared" si="1"/>
        <v>0</v>
      </c>
      <c r="BW39" s="15">
        <f t="shared" ref="BW39:CA39" si="2">SUM(BW14:BW38)</f>
        <v>0</v>
      </c>
      <c r="BX39" s="15">
        <f t="shared" si="2"/>
        <v>0</v>
      </c>
      <c r="BY39" s="15">
        <f t="shared" si="2"/>
        <v>0</v>
      </c>
      <c r="BZ39" s="15">
        <f t="shared" si="2"/>
        <v>0</v>
      </c>
      <c r="CA39" s="15">
        <f t="shared" si="2"/>
        <v>0</v>
      </c>
      <c r="CB39" s="15">
        <f t="shared" ref="CB39:DR39" si="3">SUM(CB14:CB38)</f>
        <v>0</v>
      </c>
      <c r="CC39" s="15">
        <f t="shared" si="3"/>
        <v>0</v>
      </c>
      <c r="CD39" s="15">
        <f t="shared" si="3"/>
        <v>0</v>
      </c>
      <c r="CE39" s="15">
        <f t="shared" si="3"/>
        <v>0</v>
      </c>
      <c r="CF39" s="15">
        <f t="shared" si="3"/>
        <v>0</v>
      </c>
      <c r="CG39" s="15">
        <f t="shared" si="3"/>
        <v>0</v>
      </c>
      <c r="CH39" s="15">
        <f t="shared" si="3"/>
        <v>0</v>
      </c>
      <c r="CI39" s="15">
        <f t="shared" si="3"/>
        <v>0</v>
      </c>
      <c r="CJ39" s="15">
        <f t="shared" si="3"/>
        <v>0</v>
      </c>
      <c r="CK39" s="15">
        <f t="shared" si="3"/>
        <v>0</v>
      </c>
      <c r="CL39" s="15">
        <f t="shared" si="3"/>
        <v>0</v>
      </c>
      <c r="CM39" s="15">
        <f t="shared" si="3"/>
        <v>0</v>
      </c>
      <c r="CN39" s="15">
        <f t="shared" si="3"/>
        <v>0</v>
      </c>
      <c r="CO39" s="15">
        <f t="shared" si="3"/>
        <v>0</v>
      </c>
      <c r="CP39" s="15">
        <f t="shared" si="3"/>
        <v>0</v>
      </c>
      <c r="CQ39" s="15">
        <f t="shared" si="3"/>
        <v>0</v>
      </c>
      <c r="CR39" s="15">
        <f t="shared" si="3"/>
        <v>0</v>
      </c>
      <c r="CS39" s="15">
        <f t="shared" si="3"/>
        <v>0</v>
      </c>
      <c r="CT39" s="15">
        <f t="shared" si="3"/>
        <v>0</v>
      </c>
      <c r="CU39" s="15">
        <f t="shared" si="3"/>
        <v>0</v>
      </c>
      <c r="CV39" s="15">
        <f t="shared" si="3"/>
        <v>0</v>
      </c>
      <c r="CW39" s="15">
        <f t="shared" si="3"/>
        <v>0</v>
      </c>
      <c r="CX39" s="15">
        <f t="shared" si="3"/>
        <v>0</v>
      </c>
      <c r="CY39" s="15">
        <f t="shared" si="3"/>
        <v>0</v>
      </c>
      <c r="CZ39" s="15">
        <f t="shared" si="3"/>
        <v>0</v>
      </c>
      <c r="DA39" s="15">
        <f t="shared" si="3"/>
        <v>0</v>
      </c>
      <c r="DB39" s="15">
        <f t="shared" si="3"/>
        <v>0</v>
      </c>
      <c r="DC39" s="15">
        <f t="shared" si="3"/>
        <v>0</v>
      </c>
      <c r="DD39" s="15">
        <f t="shared" si="3"/>
        <v>0</v>
      </c>
      <c r="DE39" s="15">
        <f t="shared" si="3"/>
        <v>0</v>
      </c>
      <c r="DF39" s="15">
        <f t="shared" si="3"/>
        <v>0</v>
      </c>
      <c r="DG39" s="15">
        <f t="shared" si="3"/>
        <v>0</v>
      </c>
      <c r="DH39" s="15">
        <f t="shared" si="3"/>
        <v>0</v>
      </c>
      <c r="DI39" s="15">
        <f t="shared" si="3"/>
        <v>0</v>
      </c>
      <c r="DJ39" s="15">
        <f t="shared" si="3"/>
        <v>0</v>
      </c>
      <c r="DK39" s="15">
        <f t="shared" si="3"/>
        <v>0</v>
      </c>
      <c r="DL39" s="15">
        <f t="shared" si="3"/>
        <v>0</v>
      </c>
      <c r="DM39" s="15">
        <f t="shared" si="3"/>
        <v>0</v>
      </c>
      <c r="DN39" s="15">
        <f t="shared" si="3"/>
        <v>0</v>
      </c>
      <c r="DO39" s="15">
        <f t="shared" si="3"/>
        <v>0</v>
      </c>
      <c r="DP39" s="15">
        <f t="shared" si="3"/>
        <v>0</v>
      </c>
      <c r="DQ39" s="15">
        <f t="shared" si="3"/>
        <v>0</v>
      </c>
      <c r="DR39" s="15">
        <f t="shared" si="3"/>
        <v>0</v>
      </c>
      <c r="DS39" s="15">
        <f t="shared" ref="DS39:FZ39" si="4">SUM(DS14:DS38)</f>
        <v>0</v>
      </c>
      <c r="DT39" s="15">
        <f t="shared" si="4"/>
        <v>0</v>
      </c>
      <c r="DU39" s="15">
        <f t="shared" si="4"/>
        <v>0</v>
      </c>
      <c r="DV39" s="15">
        <f t="shared" si="4"/>
        <v>0</v>
      </c>
      <c r="DW39" s="15">
        <f t="shared" si="4"/>
        <v>0</v>
      </c>
      <c r="DX39" s="15">
        <f t="shared" si="4"/>
        <v>0</v>
      </c>
      <c r="DY39" s="15">
        <f t="shared" si="4"/>
        <v>0</v>
      </c>
      <c r="DZ39" s="15">
        <f t="shared" si="4"/>
        <v>0</v>
      </c>
      <c r="EA39" s="15">
        <f t="shared" si="4"/>
        <v>0</v>
      </c>
      <c r="EB39" s="15">
        <f t="shared" si="4"/>
        <v>0</v>
      </c>
      <c r="EC39" s="15">
        <f t="shared" si="4"/>
        <v>0</v>
      </c>
      <c r="ED39" s="15">
        <f t="shared" si="4"/>
        <v>0</v>
      </c>
      <c r="EE39" s="15">
        <f t="shared" si="4"/>
        <v>0</v>
      </c>
      <c r="EF39" s="15">
        <f t="shared" si="4"/>
        <v>0</v>
      </c>
      <c r="EG39" s="15">
        <f t="shared" si="4"/>
        <v>0</v>
      </c>
      <c r="EH39" s="15">
        <f t="shared" si="4"/>
        <v>0</v>
      </c>
      <c r="EI39" s="15">
        <f t="shared" si="4"/>
        <v>0</v>
      </c>
      <c r="EJ39" s="15">
        <f t="shared" si="4"/>
        <v>0</v>
      </c>
      <c r="EK39" s="15">
        <f t="shared" si="4"/>
        <v>0</v>
      </c>
      <c r="EL39" s="15">
        <f t="shared" si="4"/>
        <v>0</v>
      </c>
      <c r="EM39" s="15">
        <f t="shared" si="4"/>
        <v>0</v>
      </c>
      <c r="EN39" s="15">
        <f t="shared" si="4"/>
        <v>0</v>
      </c>
      <c r="EO39" s="15">
        <f t="shared" si="4"/>
        <v>0</v>
      </c>
      <c r="EP39" s="15">
        <f t="shared" si="4"/>
        <v>0</v>
      </c>
      <c r="EQ39" s="15">
        <f t="shared" si="4"/>
        <v>0</v>
      </c>
      <c r="ER39" s="15">
        <f t="shared" si="4"/>
        <v>0</v>
      </c>
      <c r="ES39" s="15">
        <f t="shared" si="4"/>
        <v>0</v>
      </c>
      <c r="ET39" s="15">
        <f t="shared" si="4"/>
        <v>0</v>
      </c>
      <c r="EU39" s="15">
        <f t="shared" si="4"/>
        <v>0</v>
      </c>
      <c r="EV39" s="15">
        <f t="shared" si="4"/>
        <v>0</v>
      </c>
      <c r="EW39" s="15">
        <f t="shared" si="4"/>
        <v>0</v>
      </c>
      <c r="EX39" s="15">
        <f t="shared" si="4"/>
        <v>0</v>
      </c>
      <c r="EY39" s="15">
        <f t="shared" si="4"/>
        <v>0</v>
      </c>
      <c r="EZ39" s="15">
        <f t="shared" si="4"/>
        <v>0</v>
      </c>
      <c r="FA39" s="15">
        <f t="shared" si="4"/>
        <v>0</v>
      </c>
      <c r="FB39" s="15">
        <f t="shared" si="4"/>
        <v>0</v>
      </c>
      <c r="FC39" s="15">
        <f t="shared" si="4"/>
        <v>0</v>
      </c>
      <c r="FD39" s="15">
        <f t="shared" si="4"/>
        <v>0</v>
      </c>
      <c r="FE39" s="15">
        <f t="shared" si="4"/>
        <v>0</v>
      </c>
      <c r="FF39" s="15">
        <f t="shared" si="4"/>
        <v>0</v>
      </c>
      <c r="FG39" s="15">
        <f t="shared" si="4"/>
        <v>0</v>
      </c>
      <c r="FH39" s="15">
        <f t="shared" si="4"/>
        <v>0</v>
      </c>
      <c r="FI39" s="15">
        <f t="shared" si="4"/>
        <v>0</v>
      </c>
      <c r="FJ39" s="15">
        <f t="shared" si="4"/>
        <v>0</v>
      </c>
      <c r="FK39" s="15">
        <f t="shared" si="4"/>
        <v>0</v>
      </c>
      <c r="FL39" s="15">
        <f t="shared" si="4"/>
        <v>0</v>
      </c>
      <c r="FM39" s="15">
        <f t="shared" si="4"/>
        <v>0</v>
      </c>
      <c r="FN39" s="15">
        <f t="shared" si="4"/>
        <v>0</v>
      </c>
      <c r="FO39" s="15">
        <f t="shared" si="4"/>
        <v>0</v>
      </c>
      <c r="FP39" s="15">
        <f t="shared" si="4"/>
        <v>0</v>
      </c>
      <c r="FQ39" s="15">
        <f t="shared" si="4"/>
        <v>0</v>
      </c>
      <c r="FR39" s="15">
        <f t="shared" si="4"/>
        <v>0</v>
      </c>
      <c r="FS39" s="15">
        <f t="shared" si="4"/>
        <v>0</v>
      </c>
      <c r="FT39" s="15">
        <f t="shared" si="4"/>
        <v>0</v>
      </c>
      <c r="FU39" s="15">
        <f t="shared" si="4"/>
        <v>0</v>
      </c>
      <c r="FV39" s="15">
        <f t="shared" si="4"/>
        <v>0</v>
      </c>
      <c r="FW39" s="15">
        <f t="shared" si="4"/>
        <v>0</v>
      </c>
      <c r="FX39" s="15">
        <f t="shared" si="4"/>
        <v>0</v>
      </c>
      <c r="FY39" s="15">
        <f t="shared" si="4"/>
        <v>0</v>
      </c>
      <c r="FZ39" s="15">
        <f t="shared" si="4"/>
        <v>0</v>
      </c>
      <c r="GA39" s="15">
        <f t="shared" ref="GA39:GR39" si="5">SUM(GA14:GA38)</f>
        <v>0</v>
      </c>
      <c r="GB39" s="15">
        <f t="shared" si="5"/>
        <v>0</v>
      </c>
      <c r="GC39" s="15">
        <f t="shared" si="5"/>
        <v>0</v>
      </c>
      <c r="GD39" s="15">
        <f t="shared" si="5"/>
        <v>0</v>
      </c>
      <c r="GE39" s="15">
        <f t="shared" si="5"/>
        <v>0</v>
      </c>
      <c r="GF39" s="15">
        <f t="shared" si="5"/>
        <v>0</v>
      </c>
      <c r="GG39" s="15">
        <f t="shared" si="5"/>
        <v>0</v>
      </c>
      <c r="GH39" s="15">
        <f t="shared" si="5"/>
        <v>0</v>
      </c>
      <c r="GI39" s="15">
        <f t="shared" si="5"/>
        <v>0</v>
      </c>
      <c r="GJ39" s="15">
        <f t="shared" si="5"/>
        <v>0</v>
      </c>
      <c r="GK39" s="15">
        <f t="shared" si="5"/>
        <v>0</v>
      </c>
      <c r="GL39" s="15">
        <f t="shared" si="5"/>
        <v>0</v>
      </c>
      <c r="GM39" s="15">
        <f t="shared" si="5"/>
        <v>0</v>
      </c>
      <c r="GN39" s="15">
        <f t="shared" si="5"/>
        <v>0</v>
      </c>
      <c r="GO39" s="15">
        <f t="shared" si="5"/>
        <v>0</v>
      </c>
      <c r="GP39" s="15">
        <f t="shared" si="5"/>
        <v>0</v>
      </c>
      <c r="GQ39" s="15">
        <f t="shared" si="5"/>
        <v>0</v>
      </c>
      <c r="GR39" s="15">
        <f t="shared" si="5"/>
        <v>0</v>
      </c>
    </row>
    <row r="40" ht="37.5" customHeight="1" spans="1:254">
      <c r="A40" s="30" t="s">
        <v>566</v>
      </c>
      <c r="B40" s="31"/>
      <c r="C40" s="32">
        <f>C39/25%</f>
        <v>0</v>
      </c>
      <c r="D40" s="32">
        <f t="shared" ref="D40:T40" si="6">D39/25%</f>
        <v>0</v>
      </c>
      <c r="E40" s="32">
        <f t="shared" si="6"/>
        <v>0</v>
      </c>
      <c r="F40" s="32">
        <f t="shared" si="6"/>
        <v>0</v>
      </c>
      <c r="G40" s="32">
        <f t="shared" si="6"/>
        <v>0</v>
      </c>
      <c r="H40" s="32">
        <f t="shared" si="6"/>
        <v>0</v>
      </c>
      <c r="I40" s="32">
        <f t="shared" si="6"/>
        <v>0</v>
      </c>
      <c r="J40" s="32">
        <f t="shared" si="6"/>
        <v>0</v>
      </c>
      <c r="K40" s="32">
        <f t="shared" si="6"/>
        <v>0</v>
      </c>
      <c r="L40" s="32">
        <f t="shared" si="6"/>
        <v>0</v>
      </c>
      <c r="M40" s="32">
        <f t="shared" si="6"/>
        <v>0</v>
      </c>
      <c r="N40" s="32">
        <f t="shared" si="6"/>
        <v>0</v>
      </c>
      <c r="O40" s="32">
        <f t="shared" si="6"/>
        <v>0</v>
      </c>
      <c r="P40" s="32">
        <f t="shared" si="6"/>
        <v>0</v>
      </c>
      <c r="Q40" s="32">
        <f t="shared" si="6"/>
        <v>0</v>
      </c>
      <c r="R40" s="32">
        <f t="shared" si="6"/>
        <v>0</v>
      </c>
      <c r="S40" s="32">
        <f t="shared" si="6"/>
        <v>0</v>
      </c>
      <c r="T40" s="32">
        <f t="shared" si="6"/>
        <v>0</v>
      </c>
      <c r="U40" s="32">
        <f t="shared" ref="U40:BV40" si="7">U39/25%</f>
        <v>0</v>
      </c>
      <c r="V40" s="32">
        <f t="shared" si="7"/>
        <v>0</v>
      </c>
      <c r="W40" s="32">
        <f t="shared" si="7"/>
        <v>0</v>
      </c>
      <c r="X40" s="32">
        <f t="shared" si="7"/>
        <v>0</v>
      </c>
      <c r="Y40" s="32">
        <f t="shared" si="7"/>
        <v>0</v>
      </c>
      <c r="Z40" s="32">
        <f t="shared" si="7"/>
        <v>0</v>
      </c>
      <c r="AA40" s="32">
        <f t="shared" si="7"/>
        <v>0</v>
      </c>
      <c r="AB40" s="32">
        <f t="shared" si="7"/>
        <v>0</v>
      </c>
      <c r="AC40" s="32">
        <f t="shared" si="7"/>
        <v>0</v>
      </c>
      <c r="AD40" s="32">
        <f t="shared" si="7"/>
        <v>0</v>
      </c>
      <c r="AE40" s="32">
        <f t="shared" si="7"/>
        <v>0</v>
      </c>
      <c r="AF40" s="32">
        <f t="shared" si="7"/>
        <v>0</v>
      </c>
      <c r="AG40" s="32">
        <f t="shared" si="7"/>
        <v>0</v>
      </c>
      <c r="AH40" s="32">
        <f t="shared" si="7"/>
        <v>0</v>
      </c>
      <c r="AI40" s="32">
        <f t="shared" si="7"/>
        <v>0</v>
      </c>
      <c r="AJ40" s="32">
        <f t="shared" si="7"/>
        <v>0</v>
      </c>
      <c r="AK40" s="32">
        <f t="shared" si="7"/>
        <v>0</v>
      </c>
      <c r="AL40" s="32">
        <f t="shared" si="7"/>
        <v>0</v>
      </c>
      <c r="AM40" s="32">
        <f t="shared" si="7"/>
        <v>0</v>
      </c>
      <c r="AN40" s="32">
        <f t="shared" si="7"/>
        <v>0</v>
      </c>
      <c r="AO40" s="32">
        <f t="shared" si="7"/>
        <v>0</v>
      </c>
      <c r="AP40" s="32">
        <f t="shared" si="7"/>
        <v>0</v>
      </c>
      <c r="AQ40" s="32">
        <f t="shared" si="7"/>
        <v>0</v>
      </c>
      <c r="AR40" s="32">
        <f t="shared" si="7"/>
        <v>0</v>
      </c>
      <c r="AS40" s="32">
        <f t="shared" si="7"/>
        <v>0</v>
      </c>
      <c r="AT40" s="32">
        <f t="shared" si="7"/>
        <v>0</v>
      </c>
      <c r="AU40" s="32">
        <f t="shared" si="7"/>
        <v>0</v>
      </c>
      <c r="AV40" s="32">
        <f t="shared" si="7"/>
        <v>0</v>
      </c>
      <c r="AW40" s="32">
        <f t="shared" si="7"/>
        <v>0</v>
      </c>
      <c r="AX40" s="32">
        <f t="shared" si="7"/>
        <v>0</v>
      </c>
      <c r="AY40" s="32">
        <f t="shared" si="7"/>
        <v>0</v>
      </c>
      <c r="AZ40" s="32">
        <f t="shared" si="7"/>
        <v>0</v>
      </c>
      <c r="BA40" s="32">
        <f t="shared" si="7"/>
        <v>0</v>
      </c>
      <c r="BB40" s="32">
        <f t="shared" si="7"/>
        <v>0</v>
      </c>
      <c r="BC40" s="32">
        <f t="shared" si="7"/>
        <v>0</v>
      </c>
      <c r="BD40" s="32">
        <f t="shared" si="7"/>
        <v>0</v>
      </c>
      <c r="BE40" s="32">
        <f t="shared" si="7"/>
        <v>0</v>
      </c>
      <c r="BF40" s="32">
        <f t="shared" si="7"/>
        <v>0</v>
      </c>
      <c r="BG40" s="32">
        <f t="shared" si="7"/>
        <v>0</v>
      </c>
      <c r="BH40" s="32">
        <f t="shared" si="7"/>
        <v>0</v>
      </c>
      <c r="BI40" s="32">
        <f t="shared" si="7"/>
        <v>0</v>
      </c>
      <c r="BJ40" s="32">
        <f t="shared" si="7"/>
        <v>0</v>
      </c>
      <c r="BK40" s="32">
        <f t="shared" si="7"/>
        <v>0</v>
      </c>
      <c r="BL40" s="32">
        <f t="shared" si="7"/>
        <v>0</v>
      </c>
      <c r="BM40" s="32">
        <f t="shared" si="7"/>
        <v>0</v>
      </c>
      <c r="BN40" s="32">
        <f t="shared" si="7"/>
        <v>0</v>
      </c>
      <c r="BO40" s="32">
        <f t="shared" si="7"/>
        <v>0</v>
      </c>
      <c r="BP40" s="32">
        <f t="shared" si="7"/>
        <v>0</v>
      </c>
      <c r="BQ40" s="32">
        <f t="shared" si="7"/>
        <v>0</v>
      </c>
      <c r="BR40" s="32">
        <f t="shared" si="7"/>
        <v>0</v>
      </c>
      <c r="BS40" s="32">
        <f t="shared" si="7"/>
        <v>0</v>
      </c>
      <c r="BT40" s="32">
        <f t="shared" si="7"/>
        <v>0</v>
      </c>
      <c r="BU40" s="32">
        <f t="shared" si="7"/>
        <v>0</v>
      </c>
      <c r="BV40" s="32">
        <f t="shared" si="7"/>
        <v>0</v>
      </c>
      <c r="BW40" s="32">
        <f t="shared" ref="BW40:CA40" si="8">BW39/25%</f>
        <v>0</v>
      </c>
      <c r="BX40" s="32">
        <f t="shared" si="8"/>
        <v>0</v>
      </c>
      <c r="BY40" s="32">
        <f t="shared" si="8"/>
        <v>0</v>
      </c>
      <c r="BZ40" s="32">
        <f t="shared" si="8"/>
        <v>0</v>
      </c>
      <c r="CA40" s="32">
        <f t="shared" si="8"/>
        <v>0</v>
      </c>
      <c r="CB40" s="32">
        <f t="shared" ref="CB40:DR40" si="9">CB39/25%</f>
        <v>0</v>
      </c>
      <c r="CC40" s="32">
        <f t="shared" si="9"/>
        <v>0</v>
      </c>
      <c r="CD40" s="32">
        <f t="shared" si="9"/>
        <v>0</v>
      </c>
      <c r="CE40" s="32">
        <f t="shared" si="9"/>
        <v>0</v>
      </c>
      <c r="CF40" s="32">
        <f t="shared" si="9"/>
        <v>0</v>
      </c>
      <c r="CG40" s="32">
        <f t="shared" si="9"/>
        <v>0</v>
      </c>
      <c r="CH40" s="32">
        <f t="shared" si="9"/>
        <v>0</v>
      </c>
      <c r="CI40" s="32">
        <f t="shared" si="9"/>
        <v>0</v>
      </c>
      <c r="CJ40" s="32">
        <f t="shared" si="9"/>
        <v>0</v>
      </c>
      <c r="CK40" s="32">
        <f t="shared" si="9"/>
        <v>0</v>
      </c>
      <c r="CL40" s="32">
        <f t="shared" si="9"/>
        <v>0</v>
      </c>
      <c r="CM40" s="32">
        <f t="shared" si="9"/>
        <v>0</v>
      </c>
      <c r="CN40" s="32">
        <f t="shared" si="9"/>
        <v>0</v>
      </c>
      <c r="CO40" s="32">
        <f t="shared" si="9"/>
        <v>0</v>
      </c>
      <c r="CP40" s="32">
        <f t="shared" si="9"/>
        <v>0</v>
      </c>
      <c r="CQ40" s="32">
        <f t="shared" si="9"/>
        <v>0</v>
      </c>
      <c r="CR40" s="32">
        <f t="shared" si="9"/>
        <v>0</v>
      </c>
      <c r="CS40" s="32">
        <f t="shared" si="9"/>
        <v>0</v>
      </c>
      <c r="CT40" s="32">
        <f t="shared" si="9"/>
        <v>0</v>
      </c>
      <c r="CU40" s="32">
        <f t="shared" si="9"/>
        <v>0</v>
      </c>
      <c r="CV40" s="32">
        <f t="shared" si="9"/>
        <v>0</v>
      </c>
      <c r="CW40" s="32">
        <f t="shared" si="9"/>
        <v>0</v>
      </c>
      <c r="CX40" s="32">
        <f t="shared" si="9"/>
        <v>0</v>
      </c>
      <c r="CY40" s="32">
        <f t="shared" si="9"/>
        <v>0</v>
      </c>
      <c r="CZ40" s="32">
        <f t="shared" si="9"/>
        <v>0</v>
      </c>
      <c r="DA40" s="32">
        <f t="shared" si="9"/>
        <v>0</v>
      </c>
      <c r="DB40" s="32">
        <f t="shared" si="9"/>
        <v>0</v>
      </c>
      <c r="DC40" s="32">
        <f t="shared" si="9"/>
        <v>0</v>
      </c>
      <c r="DD40" s="32">
        <f t="shared" si="9"/>
        <v>0</v>
      </c>
      <c r="DE40" s="32">
        <f t="shared" si="9"/>
        <v>0</v>
      </c>
      <c r="DF40" s="32">
        <f t="shared" si="9"/>
        <v>0</v>
      </c>
      <c r="DG40" s="32">
        <f t="shared" si="9"/>
        <v>0</v>
      </c>
      <c r="DH40" s="32">
        <f t="shared" si="9"/>
        <v>0</v>
      </c>
      <c r="DI40" s="32">
        <f t="shared" si="9"/>
        <v>0</v>
      </c>
      <c r="DJ40" s="32">
        <f t="shared" si="9"/>
        <v>0</v>
      </c>
      <c r="DK40" s="32">
        <f t="shared" si="9"/>
        <v>0</v>
      </c>
      <c r="DL40" s="32">
        <f t="shared" si="9"/>
        <v>0</v>
      </c>
      <c r="DM40" s="32">
        <f t="shared" si="9"/>
        <v>0</v>
      </c>
      <c r="DN40" s="32">
        <f t="shared" si="9"/>
        <v>0</v>
      </c>
      <c r="DO40" s="32">
        <f t="shared" si="9"/>
        <v>0</v>
      </c>
      <c r="DP40" s="32">
        <f t="shared" si="9"/>
        <v>0</v>
      </c>
      <c r="DQ40" s="32">
        <f t="shared" si="9"/>
        <v>0</v>
      </c>
      <c r="DR40" s="32">
        <f t="shared" si="9"/>
        <v>0</v>
      </c>
      <c r="DS40" s="32">
        <f t="shared" ref="DS40:FZ40" si="10">DS39/25%</f>
        <v>0</v>
      </c>
      <c r="DT40" s="32">
        <f t="shared" si="10"/>
        <v>0</v>
      </c>
      <c r="DU40" s="32">
        <f t="shared" si="10"/>
        <v>0</v>
      </c>
      <c r="DV40" s="32">
        <f t="shared" si="10"/>
        <v>0</v>
      </c>
      <c r="DW40" s="32">
        <f t="shared" si="10"/>
        <v>0</v>
      </c>
      <c r="DX40" s="32">
        <f t="shared" si="10"/>
        <v>0</v>
      </c>
      <c r="DY40" s="32">
        <f t="shared" si="10"/>
        <v>0</v>
      </c>
      <c r="DZ40" s="32">
        <f t="shared" si="10"/>
        <v>0</v>
      </c>
      <c r="EA40" s="32">
        <f t="shared" si="10"/>
        <v>0</v>
      </c>
      <c r="EB40" s="32">
        <f t="shared" si="10"/>
        <v>0</v>
      </c>
      <c r="EC40" s="32">
        <f t="shared" si="10"/>
        <v>0</v>
      </c>
      <c r="ED40" s="32">
        <f t="shared" si="10"/>
        <v>0</v>
      </c>
      <c r="EE40" s="32">
        <f t="shared" si="10"/>
        <v>0</v>
      </c>
      <c r="EF40" s="32">
        <f t="shared" si="10"/>
        <v>0</v>
      </c>
      <c r="EG40" s="32">
        <f t="shared" si="10"/>
        <v>0</v>
      </c>
      <c r="EH40" s="32">
        <f t="shared" si="10"/>
        <v>0</v>
      </c>
      <c r="EI40" s="32">
        <f t="shared" si="10"/>
        <v>0</v>
      </c>
      <c r="EJ40" s="32">
        <f t="shared" si="10"/>
        <v>0</v>
      </c>
      <c r="EK40" s="32">
        <f t="shared" si="10"/>
        <v>0</v>
      </c>
      <c r="EL40" s="32">
        <f t="shared" si="10"/>
        <v>0</v>
      </c>
      <c r="EM40" s="32">
        <f t="shared" si="10"/>
        <v>0</v>
      </c>
      <c r="EN40" s="32">
        <f t="shared" si="10"/>
        <v>0</v>
      </c>
      <c r="EO40" s="32">
        <f t="shared" si="10"/>
        <v>0</v>
      </c>
      <c r="EP40" s="32">
        <f t="shared" si="10"/>
        <v>0</v>
      </c>
      <c r="EQ40" s="32">
        <f t="shared" si="10"/>
        <v>0</v>
      </c>
      <c r="ER40" s="32">
        <f t="shared" si="10"/>
        <v>0</v>
      </c>
      <c r="ES40" s="32">
        <f t="shared" si="10"/>
        <v>0</v>
      </c>
      <c r="ET40" s="32">
        <f t="shared" si="10"/>
        <v>0</v>
      </c>
      <c r="EU40" s="32">
        <f t="shared" si="10"/>
        <v>0</v>
      </c>
      <c r="EV40" s="32">
        <f t="shared" si="10"/>
        <v>0</v>
      </c>
      <c r="EW40" s="32">
        <f t="shared" si="10"/>
        <v>0</v>
      </c>
      <c r="EX40" s="32">
        <f t="shared" si="10"/>
        <v>0</v>
      </c>
      <c r="EY40" s="32">
        <f t="shared" si="10"/>
        <v>0</v>
      </c>
      <c r="EZ40" s="32">
        <f t="shared" si="10"/>
        <v>0</v>
      </c>
      <c r="FA40" s="32">
        <f t="shared" si="10"/>
        <v>0</v>
      </c>
      <c r="FB40" s="32">
        <f t="shared" si="10"/>
        <v>0</v>
      </c>
      <c r="FC40" s="32">
        <f t="shared" si="10"/>
        <v>0</v>
      </c>
      <c r="FD40" s="32">
        <f t="shared" si="10"/>
        <v>0</v>
      </c>
      <c r="FE40" s="32">
        <f t="shared" si="10"/>
        <v>0</v>
      </c>
      <c r="FF40" s="32">
        <f t="shared" si="10"/>
        <v>0</v>
      </c>
      <c r="FG40" s="32">
        <f t="shared" si="10"/>
        <v>0</v>
      </c>
      <c r="FH40" s="32">
        <f t="shared" si="10"/>
        <v>0</v>
      </c>
      <c r="FI40" s="32">
        <f t="shared" si="10"/>
        <v>0</v>
      </c>
      <c r="FJ40" s="32">
        <f t="shared" si="10"/>
        <v>0</v>
      </c>
      <c r="FK40" s="32">
        <f t="shared" si="10"/>
        <v>0</v>
      </c>
      <c r="FL40" s="32">
        <f t="shared" si="10"/>
        <v>0</v>
      </c>
      <c r="FM40" s="32">
        <f t="shared" si="10"/>
        <v>0</v>
      </c>
      <c r="FN40" s="32">
        <f t="shared" si="10"/>
        <v>0</v>
      </c>
      <c r="FO40" s="32">
        <f t="shared" si="10"/>
        <v>0</v>
      </c>
      <c r="FP40" s="32">
        <f t="shared" si="10"/>
        <v>0</v>
      </c>
      <c r="FQ40" s="32">
        <f t="shared" si="10"/>
        <v>0</v>
      </c>
      <c r="FR40" s="32">
        <f t="shared" si="10"/>
        <v>0</v>
      </c>
      <c r="FS40" s="32">
        <f t="shared" si="10"/>
        <v>0</v>
      </c>
      <c r="FT40" s="32">
        <f t="shared" si="10"/>
        <v>0</v>
      </c>
      <c r="FU40" s="32">
        <f t="shared" si="10"/>
        <v>0</v>
      </c>
      <c r="FV40" s="32">
        <f t="shared" si="10"/>
        <v>0</v>
      </c>
      <c r="FW40" s="32">
        <f t="shared" si="10"/>
        <v>0</v>
      </c>
      <c r="FX40" s="32">
        <f t="shared" si="10"/>
        <v>0</v>
      </c>
      <c r="FY40" s="32">
        <f t="shared" si="10"/>
        <v>0</v>
      </c>
      <c r="FZ40" s="32">
        <f t="shared" si="10"/>
        <v>0</v>
      </c>
      <c r="GA40" s="32">
        <f t="shared" ref="GA40:GR40" si="11">GA39/25%</f>
        <v>0</v>
      </c>
      <c r="GB40" s="32">
        <f t="shared" si="11"/>
        <v>0</v>
      </c>
      <c r="GC40" s="32">
        <f t="shared" si="11"/>
        <v>0</v>
      </c>
      <c r="GD40" s="32">
        <f t="shared" si="11"/>
        <v>0</v>
      </c>
      <c r="GE40" s="32">
        <f t="shared" si="11"/>
        <v>0</v>
      </c>
      <c r="GF40" s="32">
        <f t="shared" si="11"/>
        <v>0</v>
      </c>
      <c r="GG40" s="32">
        <f t="shared" si="11"/>
        <v>0</v>
      </c>
      <c r="GH40" s="32">
        <f t="shared" si="11"/>
        <v>0</v>
      </c>
      <c r="GI40" s="32">
        <f t="shared" si="11"/>
        <v>0</v>
      </c>
      <c r="GJ40" s="32">
        <f t="shared" si="11"/>
        <v>0</v>
      </c>
      <c r="GK40" s="32">
        <f t="shared" si="11"/>
        <v>0</v>
      </c>
      <c r="GL40" s="32">
        <f t="shared" si="11"/>
        <v>0</v>
      </c>
      <c r="GM40" s="32">
        <f t="shared" si="11"/>
        <v>0</v>
      </c>
      <c r="GN40" s="32">
        <f t="shared" si="11"/>
        <v>0</v>
      </c>
      <c r="GO40" s="32">
        <f t="shared" si="11"/>
        <v>0</v>
      </c>
      <c r="GP40" s="32">
        <f t="shared" si="11"/>
        <v>0</v>
      </c>
      <c r="GQ40" s="32">
        <f t="shared" si="11"/>
        <v>0</v>
      </c>
      <c r="GR40" s="32">
        <f t="shared" si="11"/>
        <v>0</v>
      </c>
    </row>
    <row r="42" spans="1:254">
      <c r="B42" s="33" t="s">
        <v>231</v>
      </c>
      <c r="C42" s="33"/>
      <c r="D42" s="33"/>
      <c r="E42" s="33"/>
      <c r="F42" s="34"/>
      <c r="G42" s="34"/>
      <c r="H42" s="34"/>
      <c r="I42" s="34"/>
      <c r="J42" s="34"/>
      <c r="K42" s="34"/>
      <c r="L42" s="34"/>
      <c r="M42" s="34"/>
    </row>
    <row r="43" spans="1:254">
      <c r="B43" s="19" t="s">
        <v>232</v>
      </c>
      <c r="C43" s="35" t="s">
        <v>567</v>
      </c>
      <c r="D43" s="36">
        <f>E43/100*25</f>
        <v>0</v>
      </c>
      <c r="E43" s="37">
        <f>(C40+F40+I40+L40+O40+R40)/6</f>
        <v>0</v>
      </c>
      <c r="F43" s="34"/>
      <c r="G43" s="34"/>
      <c r="H43" s="34"/>
      <c r="I43" s="34"/>
      <c r="J43" s="34"/>
      <c r="K43" s="34"/>
      <c r="L43" s="34"/>
      <c r="M43" s="34"/>
    </row>
    <row r="44" spans="1:254">
      <c r="B44" s="19" t="s">
        <v>234</v>
      </c>
      <c r="C44" s="35" t="s">
        <v>567</v>
      </c>
      <c r="D44" s="36">
        <f>E44/100*25</f>
        <v>0</v>
      </c>
      <c r="E44" s="37">
        <f>(D40+G40+J40+M40+P40+S40)/6</f>
        <v>0</v>
      </c>
      <c r="F44" s="34"/>
      <c r="G44" s="34"/>
      <c r="H44" s="34"/>
      <c r="I44" s="34"/>
      <c r="J44" s="34"/>
      <c r="K44" s="34"/>
      <c r="L44" s="34"/>
      <c r="M44" s="34"/>
    </row>
    <row r="45" spans="1:254">
      <c r="B45" s="19" t="s">
        <v>235</v>
      </c>
      <c r="C45" s="35" t="s">
        <v>567</v>
      </c>
      <c r="D45" s="36">
        <f>E45/100*25</f>
        <v>0</v>
      </c>
      <c r="E45" s="37">
        <f>(E40+H40+K40+N40+Q40+T40)/6</f>
        <v>0</v>
      </c>
      <c r="F45" s="34"/>
      <c r="G45" s="34"/>
      <c r="H45" s="34"/>
      <c r="I45" s="34"/>
      <c r="J45" s="34"/>
      <c r="K45" s="34"/>
      <c r="L45" s="34"/>
      <c r="M45" s="34"/>
    </row>
    <row r="46" spans="1:254">
      <c r="B46" s="35"/>
      <c r="C46" s="35"/>
      <c r="D46" s="38">
        <f>SUM(D43:D45)</f>
        <v>0</v>
      </c>
      <c r="E46" s="38">
        <f>SUM(E43:E45)</f>
        <v>0</v>
      </c>
      <c r="F46" s="34"/>
      <c r="G46" s="34"/>
      <c r="H46" s="34"/>
      <c r="I46" s="34"/>
      <c r="J46" s="34"/>
      <c r="K46" s="34"/>
      <c r="L46" s="34"/>
      <c r="M46" s="34"/>
    </row>
    <row r="47" ht="15" customHeight="1" spans="1:254">
      <c r="B47" s="35"/>
      <c r="C47" s="35"/>
      <c r="D47" s="39" t="s">
        <v>12</v>
      </c>
      <c r="E47" s="39"/>
      <c r="F47" s="40" t="s">
        <v>13</v>
      </c>
      <c r="G47" s="41"/>
      <c r="H47" s="42" t="s">
        <v>244</v>
      </c>
      <c r="I47" s="43"/>
      <c r="J47" s="34"/>
      <c r="K47" s="34"/>
      <c r="L47" s="34"/>
      <c r="M47" s="34"/>
    </row>
    <row r="48" spans="1:254">
      <c r="B48" s="19" t="s">
        <v>232</v>
      </c>
      <c r="C48" s="35" t="s">
        <v>568</v>
      </c>
      <c r="D48" s="36">
        <f>E48/100*25</f>
        <v>0</v>
      </c>
      <c r="E48" s="37">
        <f>(U40+X40+AA40+AD40+AG40+AJ40)/6</f>
        <v>0</v>
      </c>
      <c r="F48" s="36">
        <f>G48/100*25</f>
        <v>0</v>
      </c>
      <c r="G48" s="37">
        <f>(AM40+AP40+AS40+AV40+AY40+BB40)/6</f>
        <v>0</v>
      </c>
      <c r="H48" s="36">
        <f>I48/100*25</f>
        <v>0</v>
      </c>
      <c r="I48" s="37">
        <f>(BE40+BH40+BK40+BN40+BQ40+BT40)/6</f>
        <v>0</v>
      </c>
      <c r="J48" s="6"/>
      <c r="K48" s="6"/>
      <c r="L48" s="6"/>
      <c r="M48" s="6"/>
    </row>
    <row r="49" spans="2:13">
      <c r="B49" s="19" t="s">
        <v>234</v>
      </c>
      <c r="C49" s="35" t="s">
        <v>568</v>
      </c>
      <c r="D49" s="36">
        <f>E49/100*25</f>
        <v>0</v>
      </c>
      <c r="E49" s="37">
        <f>(V40+Y40+AB40+AE40+AH40+AK40)/6</f>
        <v>0</v>
      </c>
      <c r="F49" s="36">
        <f>G49/100*25</f>
        <v>0</v>
      </c>
      <c r="G49" s="37">
        <f>(AN40+AQ40+AT40+AW40+AZ40+BC40)/6</f>
        <v>0</v>
      </c>
      <c r="H49" s="36">
        <f>I49/100*25</f>
        <v>0</v>
      </c>
      <c r="I49" s="37">
        <f>(BF40+BI40+BL40+BO40+BR40+BU40)/6</f>
        <v>0</v>
      </c>
      <c r="J49" s="6"/>
      <c r="K49" s="6"/>
      <c r="L49" s="6"/>
      <c r="M49" s="6"/>
    </row>
    <row r="50" spans="2:13">
      <c r="B50" s="19" t="s">
        <v>235</v>
      </c>
      <c r="C50" s="35" t="s">
        <v>568</v>
      </c>
      <c r="D50" s="36">
        <f>E50/100*25</f>
        <v>0</v>
      </c>
      <c r="E50" s="37">
        <f>(W40+Z40+AC40+AF40+AI40+AL40)/6</f>
        <v>0</v>
      </c>
      <c r="F50" s="36">
        <f>G50/100*25</f>
        <v>0</v>
      </c>
      <c r="G50" s="37">
        <f>(AO40+AR40+AU40+AX40+BA40+BD40)/6</f>
        <v>0</v>
      </c>
      <c r="H50" s="36">
        <f>I50/100*25</f>
        <v>0</v>
      </c>
      <c r="I50" s="37">
        <f>(BG40+BJ40+BM40+BP40+BS40+BV40)/6</f>
        <v>0</v>
      </c>
      <c r="J50" s="6"/>
      <c r="K50" s="6"/>
      <c r="L50" s="6"/>
      <c r="M50" s="6"/>
    </row>
    <row r="51" spans="2:13">
      <c r="B51" s="35"/>
      <c r="C51" s="35"/>
      <c r="D51" s="38">
        <f t="shared" ref="D51:I51" si="12">SUM(D48:D50)</f>
        <v>0</v>
      </c>
      <c r="E51" s="38">
        <f t="shared" si="12"/>
        <v>0</v>
      </c>
      <c r="F51" s="38">
        <f t="shared" si="12"/>
        <v>0</v>
      </c>
      <c r="G51" s="44">
        <f t="shared" si="12"/>
        <v>0</v>
      </c>
      <c r="H51" s="38">
        <f t="shared" si="12"/>
        <v>0</v>
      </c>
      <c r="I51" s="38">
        <f t="shared" si="12"/>
        <v>0</v>
      </c>
      <c r="J51" s="45"/>
      <c r="K51" s="45"/>
      <c r="L51" s="45"/>
      <c r="M51" s="45"/>
    </row>
    <row r="52" spans="2:13">
      <c r="B52" s="19" t="s">
        <v>232</v>
      </c>
      <c r="C52" s="35" t="s">
        <v>569</v>
      </c>
      <c r="D52" s="46">
        <f>E52/100*25</f>
        <v>0</v>
      </c>
      <c r="E52" s="37">
        <f>(BW40+BZ40+CC40+CF40+CI40+CL40)/6</f>
        <v>0</v>
      </c>
      <c r="F52" s="34"/>
      <c r="G52" s="34"/>
      <c r="H52" s="34"/>
      <c r="I52" s="34"/>
      <c r="J52" s="34"/>
      <c r="K52" s="34"/>
      <c r="L52" s="34"/>
      <c r="M52" s="34"/>
    </row>
    <row r="53" spans="2:13">
      <c r="B53" s="19" t="s">
        <v>234</v>
      </c>
      <c r="C53" s="35" t="s">
        <v>569</v>
      </c>
      <c r="D53" s="46">
        <f>E53/100*25</f>
        <v>0</v>
      </c>
      <c r="E53" s="37">
        <f>(BX40+CA40+CD40+CG40+CJ40+CM40)/6</f>
        <v>0</v>
      </c>
      <c r="F53" s="34"/>
      <c r="G53" s="34"/>
      <c r="H53" s="34"/>
      <c r="I53" s="34"/>
      <c r="J53" s="34"/>
      <c r="K53" s="34"/>
      <c r="L53" s="34"/>
      <c r="M53" s="34"/>
    </row>
    <row r="54" spans="2:13">
      <c r="B54" s="19" t="s">
        <v>235</v>
      </c>
      <c r="C54" s="35" t="s">
        <v>569</v>
      </c>
      <c r="D54" s="46">
        <f>E54/100*25</f>
        <v>0</v>
      </c>
      <c r="E54" s="37">
        <f>(BY40+CB40+CE40+CH40+CK40+CN40)/6</f>
        <v>0</v>
      </c>
      <c r="F54" s="34"/>
      <c r="G54" s="34"/>
      <c r="H54" s="34"/>
      <c r="I54" s="34"/>
      <c r="J54" s="34"/>
      <c r="K54" s="34"/>
      <c r="L54" s="34"/>
      <c r="M54" s="34"/>
    </row>
    <row r="55" spans="2:13">
      <c r="B55" s="35"/>
      <c r="C55" s="35"/>
      <c r="D55" s="38">
        <f>SUM(D52:D54)</f>
        <v>0</v>
      </c>
      <c r="E55" s="44">
        <f>SUM(E52:E54)</f>
        <v>0</v>
      </c>
      <c r="F55" s="34"/>
      <c r="G55" s="34"/>
      <c r="H55" s="34"/>
      <c r="I55" s="34"/>
      <c r="J55" s="34"/>
      <c r="K55" s="34"/>
      <c r="L55" s="34"/>
      <c r="M55" s="34"/>
    </row>
    <row r="56" spans="2:13">
      <c r="B56" s="35"/>
      <c r="C56" s="35"/>
      <c r="D56" s="39" t="s">
        <v>15</v>
      </c>
      <c r="E56" s="39"/>
      <c r="F56" s="47" t="s">
        <v>16</v>
      </c>
      <c r="G56" s="48"/>
      <c r="H56" s="42" t="s">
        <v>17</v>
      </c>
      <c r="I56" s="43"/>
      <c r="J56" s="15" t="s">
        <v>18</v>
      </c>
      <c r="K56" s="15"/>
      <c r="L56" s="15" t="s">
        <v>19</v>
      </c>
      <c r="M56" s="15"/>
    </row>
    <row r="57" spans="2:13">
      <c r="B57" s="19" t="s">
        <v>232</v>
      </c>
      <c r="C57" s="35" t="s">
        <v>570</v>
      </c>
      <c r="D57" s="36">
        <f>E57/100*25</f>
        <v>0</v>
      </c>
      <c r="E57" s="37">
        <f>(CO40+CR40+CU40+CX40+DA40+DD40)/6</f>
        <v>0</v>
      </c>
      <c r="F57" s="36">
        <f>G57/100*25</f>
        <v>0</v>
      </c>
      <c r="G57" s="37">
        <f>(DG40+DJ40+DM40+DP40+DS40+DV40)/6</f>
        <v>0</v>
      </c>
      <c r="H57" s="36">
        <f>I57/100*25</f>
        <v>0</v>
      </c>
      <c r="I57" s="37">
        <f>(DY40+EB40+EE40+EH40+EK40+EN40)/6</f>
        <v>0</v>
      </c>
      <c r="J57" s="36">
        <f>K57/100*25</f>
        <v>0</v>
      </c>
      <c r="K57" s="37">
        <f>(EQ40+ET40+EW40+EZ40+FC40+FF40)/6</f>
        <v>0</v>
      </c>
      <c r="L57" s="36">
        <f>M57/100*25</f>
        <v>0</v>
      </c>
      <c r="M57" s="37">
        <f>(FI40+FL40+FO40+FR40+FU40+FX40)/6</f>
        <v>0</v>
      </c>
    </row>
    <row r="58" spans="2:13">
      <c r="B58" s="19" t="s">
        <v>234</v>
      </c>
      <c r="C58" s="35" t="s">
        <v>570</v>
      </c>
      <c r="D58" s="36">
        <f>E58/100*25</f>
        <v>0</v>
      </c>
      <c r="E58" s="37">
        <f>(CP40+CS40+CV40+CY40+DB40+DE40)/6</f>
        <v>0</v>
      </c>
      <c r="F58" s="36">
        <f>G58/100*25</f>
        <v>0</v>
      </c>
      <c r="G58" s="37">
        <f>(DH40+DK40+DN40+DQ40+DT40+DW40)/6</f>
        <v>0</v>
      </c>
      <c r="H58" s="36">
        <f>I58/100*25</f>
        <v>0</v>
      </c>
      <c r="I58" s="37">
        <f>(DZ40+EC40+EF40+EI40+EL40+EO40)/6</f>
        <v>0</v>
      </c>
      <c r="J58" s="36">
        <f>K58/100*25</f>
        <v>0</v>
      </c>
      <c r="K58" s="37">
        <f>(ER40+EU40+EX40+FA40+FD40+FG40)/6</f>
        <v>0</v>
      </c>
      <c r="L58" s="36">
        <f>M58/100*25</f>
        <v>0</v>
      </c>
      <c r="M58" s="37">
        <f>(FJ40+FM40+FP40+FS40+FV40+FY40)/6</f>
        <v>0</v>
      </c>
    </row>
    <row r="59" spans="2:13">
      <c r="B59" s="19" t="s">
        <v>235</v>
      </c>
      <c r="C59" s="35" t="s">
        <v>570</v>
      </c>
      <c r="D59" s="36">
        <f>E59/100*25</f>
        <v>0</v>
      </c>
      <c r="E59" s="37">
        <f>(CQ40+CT40+CW40+CZ40+DC40+DF40)/6</f>
        <v>0</v>
      </c>
      <c r="F59" s="36">
        <f>G59/100*25</f>
        <v>0</v>
      </c>
      <c r="G59" s="37">
        <f>(DI40+DL40+DO40+DR40+DU40+DX40)/6</f>
        <v>0</v>
      </c>
      <c r="H59" s="36">
        <f>I59/100*25</f>
        <v>0</v>
      </c>
      <c r="I59" s="37">
        <f>(EA40+ED40+EG40+EJ40+EM40+EP40)/6</f>
        <v>0</v>
      </c>
      <c r="J59" s="36">
        <f>K59/100*25</f>
        <v>0</v>
      </c>
      <c r="K59" s="37">
        <f>(ES40+EV40+EY40+FB40+FE40+FH40)/6</f>
        <v>0</v>
      </c>
      <c r="L59" s="36">
        <f>M59/100*25</f>
        <v>0</v>
      </c>
      <c r="M59" s="37">
        <f>(FK40+FN40+FQ40+FT40+FW40+FZ40)/6</f>
        <v>0</v>
      </c>
    </row>
    <row r="60" spans="2:13">
      <c r="B60" s="35"/>
      <c r="C60" s="35"/>
      <c r="D60" s="38">
        <f t="shared" ref="D60:M60" si="13">SUM(D57:D59)</f>
        <v>0</v>
      </c>
      <c r="E60" s="38">
        <f t="shared" si="13"/>
        <v>0</v>
      </c>
      <c r="F60" s="38">
        <f t="shared" si="13"/>
        <v>0</v>
      </c>
      <c r="G60" s="44">
        <f t="shared" si="13"/>
        <v>0</v>
      </c>
      <c r="H60" s="38">
        <f t="shared" si="13"/>
        <v>0</v>
      </c>
      <c r="I60" s="38">
        <f t="shared" si="13"/>
        <v>0</v>
      </c>
      <c r="J60" s="38">
        <f t="shared" si="13"/>
        <v>0</v>
      </c>
      <c r="K60" s="38">
        <f t="shared" si="13"/>
        <v>0</v>
      </c>
      <c r="L60" s="38">
        <f t="shared" si="13"/>
        <v>0</v>
      </c>
      <c r="M60" s="38">
        <f t="shared" si="13"/>
        <v>0</v>
      </c>
    </row>
    <row r="61" spans="2:13">
      <c r="B61" s="19" t="s">
        <v>232</v>
      </c>
      <c r="C61" s="35" t="s">
        <v>571</v>
      </c>
      <c r="D61" s="36">
        <f>E61/100*25</f>
        <v>0</v>
      </c>
      <c r="E61" s="37">
        <f>(GA40+GD40+GG40+GJ40+GM40+GP40)/6</f>
        <v>0</v>
      </c>
      <c r="F61" s="34"/>
      <c r="G61" s="34"/>
      <c r="H61" s="34"/>
      <c r="I61" s="34"/>
      <c r="J61" s="34"/>
      <c r="K61" s="34"/>
      <c r="L61" s="34"/>
      <c r="M61" s="34"/>
    </row>
    <row r="62" spans="2:13">
      <c r="B62" s="19" t="s">
        <v>234</v>
      </c>
      <c r="C62" s="35" t="s">
        <v>571</v>
      </c>
      <c r="D62" s="36">
        <f>E62/100*25</f>
        <v>0</v>
      </c>
      <c r="E62" s="37">
        <f>(GB40+GE40+GH40+GK40+GN40+GQ40)/6</f>
        <v>0</v>
      </c>
      <c r="F62" s="34"/>
      <c r="G62" s="34"/>
      <c r="H62" s="34"/>
      <c r="I62" s="34"/>
      <c r="J62" s="34"/>
      <c r="K62" s="34"/>
      <c r="L62" s="34"/>
      <c r="M62" s="34"/>
    </row>
    <row r="63" spans="2:13">
      <c r="B63" s="19" t="s">
        <v>235</v>
      </c>
      <c r="C63" s="35" t="s">
        <v>571</v>
      </c>
      <c r="D63" s="36">
        <f>E63/100*25</f>
        <v>0</v>
      </c>
      <c r="E63" s="37">
        <f>(GC40+GF40+GI40+GL40+GO40+GR40)/6</f>
        <v>0</v>
      </c>
      <c r="F63" s="34"/>
      <c r="G63" s="34"/>
      <c r="H63" s="34"/>
      <c r="I63" s="34"/>
      <c r="J63" s="34"/>
      <c r="K63" s="34"/>
      <c r="L63" s="34"/>
      <c r="M63" s="34"/>
    </row>
    <row r="64" spans="2:13">
      <c r="B64" s="35"/>
      <c r="C64" s="35"/>
      <c r="D64" s="38">
        <f>SUM(D61:D63)</f>
        <v>0</v>
      </c>
      <c r="E64" s="44">
        <f>SUM(E61:E63)</f>
        <v>0</v>
      </c>
      <c r="F64" s="34"/>
      <c r="G64" s="34"/>
      <c r="H64" s="34"/>
      <c r="I64" s="34"/>
      <c r="J64" s="34"/>
      <c r="K64" s="34"/>
      <c r="L64" s="34"/>
      <c r="M64" s="3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кіші топ </vt:lpstr>
      <vt:lpstr>ересек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dcterms:modified xsi:type="dcterms:W3CDTF">2026-06-30T11:33:35Z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0344DD38C09747AAA98660616A470CCF_12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