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-120" yWindow="-120" windowWidth="20730" windowHeight="11160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U30" i="3"/>
  <c r="V30"/>
  <c r="W30"/>
  <c r="W31" s="1"/>
  <c r="X30"/>
  <c r="X31" s="1"/>
  <c r="Y30"/>
  <c r="Z30"/>
  <c r="U31"/>
  <c r="V31"/>
  <c r="Y31"/>
  <c r="Z31"/>
  <c r="R30"/>
  <c r="S30"/>
  <c r="S31" s="1"/>
  <c r="T30"/>
  <c r="AA30"/>
  <c r="AA31" s="1"/>
  <c r="AB30"/>
  <c r="AC30"/>
  <c r="AC31" s="1"/>
  <c r="AD30"/>
  <c r="AD31" s="1"/>
  <c r="AE30"/>
  <c r="AE31" s="1"/>
  <c r="AF30"/>
  <c r="R31"/>
  <c r="T31"/>
  <c r="AB31"/>
  <c r="AF31"/>
  <c r="AG30"/>
  <c r="AG31" s="1"/>
  <c r="AH30"/>
  <c r="AH31" s="1"/>
  <c r="AI30"/>
  <c r="AJ30"/>
  <c r="AJ31" s="1"/>
  <c r="AK30"/>
  <c r="AL30"/>
  <c r="AL31" s="1"/>
  <c r="AM30"/>
  <c r="AN30"/>
  <c r="AN31" s="1"/>
  <c r="AO30"/>
  <c r="AO31" s="1"/>
  <c r="AP30"/>
  <c r="AP31" s="1"/>
  <c r="AQ30"/>
  <c r="AR30"/>
  <c r="AR31" s="1"/>
  <c r="AS30"/>
  <c r="AS31" s="1"/>
  <c r="AT30"/>
  <c r="AT31" s="1"/>
  <c r="AU30"/>
  <c r="AU31" s="1"/>
  <c r="AI31"/>
  <c r="AK31"/>
  <c r="AM31"/>
  <c r="AQ31"/>
  <c r="AV30"/>
  <c r="AV31" s="1"/>
  <c r="AW30"/>
  <c r="AX30"/>
  <c r="AX31" s="1"/>
  <c r="AY30"/>
  <c r="AY31" s="1"/>
  <c r="AZ30"/>
  <c r="AZ31" s="1"/>
  <c r="BA30"/>
  <c r="BA31" s="1"/>
  <c r="BB30"/>
  <c r="BB31" s="1"/>
  <c r="BC30"/>
  <c r="BC31" s="1"/>
  <c r="BD30"/>
  <c r="BD31" s="1"/>
  <c r="BE30"/>
  <c r="BE31" s="1"/>
  <c r="BF30"/>
  <c r="BF31" s="1"/>
  <c r="BG30"/>
  <c r="BG31" s="1"/>
  <c r="BH30"/>
  <c r="BH31" s="1"/>
  <c r="BI30"/>
  <c r="BJ30"/>
  <c r="BJ31" s="1"/>
  <c r="AW31"/>
  <c r="BI31"/>
  <c r="BK30"/>
  <c r="BK31" s="1"/>
  <c r="BL30"/>
  <c r="BL31" s="1"/>
  <c r="BM30"/>
  <c r="BM31" s="1"/>
  <c r="BN30"/>
  <c r="BN31" s="1"/>
  <c r="BO30"/>
  <c r="BP30"/>
  <c r="BP31" s="1"/>
  <c r="BQ30"/>
  <c r="BQ31" s="1"/>
  <c r="BR30"/>
  <c r="BR31" s="1"/>
  <c r="BS30"/>
  <c r="BT30"/>
  <c r="BT31" s="1"/>
  <c r="BU30"/>
  <c r="BV30"/>
  <c r="BV31" s="1"/>
  <c r="BW30"/>
  <c r="BX30"/>
  <c r="BX31" s="1"/>
  <c r="BY30"/>
  <c r="BY31" s="1"/>
  <c r="BO31"/>
  <c r="BS31"/>
  <c r="BU31"/>
  <c r="BW31"/>
  <c r="BZ30"/>
  <c r="BZ31" s="1"/>
  <c r="CA30"/>
  <c r="CA31" s="1"/>
  <c r="CB30"/>
  <c r="CB31" s="1"/>
  <c r="CC30"/>
  <c r="CC31" s="1"/>
  <c r="CD30"/>
  <c r="CD31" s="1"/>
  <c r="CE30"/>
  <c r="CE31" s="1"/>
  <c r="CF30"/>
  <c r="CF31" s="1"/>
  <c r="CG30"/>
  <c r="CH30"/>
  <c r="CH31" s="1"/>
  <c r="CI30"/>
  <c r="CI31" s="1"/>
  <c r="CJ30"/>
  <c r="CJ31" s="1"/>
  <c r="CK30"/>
  <c r="CL30"/>
  <c r="CL31" s="1"/>
  <c r="CM30"/>
  <c r="CM31" s="1"/>
  <c r="CN30"/>
  <c r="CN31" s="1"/>
  <c r="CG31"/>
  <c r="CK31"/>
  <c r="CO30"/>
  <c r="CO31" s="1"/>
  <c r="CP30"/>
  <c r="CP31" s="1"/>
  <c r="CQ30"/>
  <c r="CR30"/>
  <c r="CR31" s="1"/>
  <c r="CS30"/>
  <c r="CS31" s="1"/>
  <c r="CT30"/>
  <c r="CT31" s="1"/>
  <c r="CU30"/>
  <c r="CV30"/>
  <c r="CV31" s="1"/>
  <c r="CW30"/>
  <c r="CW31" s="1"/>
  <c r="CX30"/>
  <c r="CX31" s="1"/>
  <c r="CY30"/>
  <c r="CZ30"/>
  <c r="CZ31" s="1"/>
  <c r="DA30"/>
  <c r="DA31" s="1"/>
  <c r="DB30"/>
  <c r="DB31" s="1"/>
  <c r="DC30"/>
  <c r="CQ31"/>
  <c r="CU31"/>
  <c r="CY31"/>
  <c r="DC31"/>
  <c r="DD30"/>
  <c r="DD31" s="1"/>
  <c r="DE30"/>
  <c r="DE31" s="1"/>
  <c r="DF30"/>
  <c r="DF31" s="1"/>
  <c r="DG30"/>
  <c r="DG31" s="1"/>
  <c r="DH30"/>
  <c r="DI30"/>
  <c r="DI31" s="1"/>
  <c r="DJ30"/>
  <c r="DK30"/>
  <c r="DK31" s="1"/>
  <c r="DL30"/>
  <c r="DL31" s="1"/>
  <c r="DM30"/>
  <c r="DM31" s="1"/>
  <c r="DN30"/>
  <c r="DN31" s="1"/>
  <c r="DO30"/>
  <c r="DO31" s="1"/>
  <c r="DP30"/>
  <c r="DP31" s="1"/>
  <c r="DQ30"/>
  <c r="DQ31" s="1"/>
  <c r="DR30"/>
  <c r="DR31" s="1"/>
  <c r="DH31"/>
  <c r="DJ31"/>
  <c r="DS30"/>
  <c r="DS31" s="1"/>
  <c r="DT30"/>
  <c r="DT31" s="1"/>
  <c r="DU30"/>
  <c r="DV30"/>
  <c r="DV31" s="1"/>
  <c r="DW30"/>
  <c r="DW31" s="1"/>
  <c r="DX30"/>
  <c r="DX31" s="1"/>
  <c r="DY30"/>
  <c r="DZ30"/>
  <c r="DZ31" s="1"/>
  <c r="EA30"/>
  <c r="EA31" s="1"/>
  <c r="EB30"/>
  <c r="EB31" s="1"/>
  <c r="EC30"/>
  <c r="EC31" s="1"/>
  <c r="ED30"/>
  <c r="ED31" s="1"/>
  <c r="EE30"/>
  <c r="EE31" s="1"/>
  <c r="EF30"/>
  <c r="EF31" s="1"/>
  <c r="EG30"/>
  <c r="EG31" s="1"/>
  <c r="DU31"/>
  <c r="DY31"/>
  <c r="EH30"/>
  <c r="EH31" s="1"/>
  <c r="EI30"/>
  <c r="EI31" s="1"/>
  <c r="EJ30"/>
  <c r="EK30"/>
  <c r="EK31" s="1"/>
  <c r="EL30"/>
  <c r="EL31" s="1"/>
  <c r="EM30"/>
  <c r="EM31" s="1"/>
  <c r="EN30"/>
  <c r="EN31" s="1"/>
  <c r="EO30"/>
  <c r="EO31" s="1"/>
  <c r="EP30"/>
  <c r="EP31" s="1"/>
  <c r="EQ30"/>
  <c r="EQ31" s="1"/>
  <c r="ER30"/>
  <c r="ER31" s="1"/>
  <c r="ES30"/>
  <c r="ES31" s="1"/>
  <c r="ET30"/>
  <c r="ET31" s="1"/>
  <c r="EU30"/>
  <c r="EU31" s="1"/>
  <c r="EV30"/>
  <c r="EV31" s="1"/>
  <c r="EJ31"/>
  <c r="EW30"/>
  <c r="EW31" s="1"/>
  <c r="EX30"/>
  <c r="EX31" s="1"/>
  <c r="EY30"/>
  <c r="EY31" s="1"/>
  <c r="EZ30"/>
  <c r="FA30"/>
  <c r="FB30"/>
  <c r="FC30"/>
  <c r="FD30"/>
  <c r="FE30"/>
  <c r="FF30"/>
  <c r="FF31" s="1"/>
  <c r="FG30"/>
  <c r="FG31" s="1"/>
  <c r="FH30"/>
  <c r="FH31" s="1"/>
  <c r="FI30"/>
  <c r="FI31" s="1"/>
  <c r="FJ30"/>
  <c r="FK30"/>
  <c r="EZ31"/>
  <c r="FA31"/>
  <c r="FB31"/>
  <c r="FC31"/>
  <c r="FD31"/>
  <c r="FE31"/>
  <c r="FJ31"/>
  <c r="FK3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BA41"/>
  <c r="C30" i="3"/>
  <c r="C31" s="1"/>
  <c r="D30"/>
  <c r="D31" s="1"/>
  <c r="E30"/>
  <c r="E31" s="1"/>
  <c r="F30"/>
  <c r="F31" s="1"/>
  <c r="G30"/>
  <c r="G31" s="1"/>
  <c r="H30"/>
  <c r="H31" s="1"/>
  <c r="I30"/>
  <c r="I31" s="1"/>
  <c r="J30"/>
  <c r="J31" s="1"/>
  <c r="K30"/>
  <c r="K31" s="1"/>
  <c r="L30"/>
  <c r="L31" s="1"/>
  <c r="M30"/>
  <c r="M31" s="1"/>
  <c r="N30"/>
  <c r="N31" s="1"/>
  <c r="O30"/>
  <c r="O31" s="1"/>
  <c r="P30"/>
  <c r="P31" s="1"/>
  <c r="Q30"/>
  <c r="Q31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54" i="3" l="1"/>
  <c r="D54" s="1"/>
  <c r="E53"/>
  <c r="D53" s="1"/>
  <c r="E52"/>
  <c r="D52" s="1"/>
  <c r="M48"/>
  <c r="L48" s="1"/>
  <c r="M49"/>
  <c r="L49" s="1"/>
  <c r="M50"/>
  <c r="L50" s="1"/>
  <c r="K48"/>
  <c r="J48" s="1"/>
  <c r="K49"/>
  <c r="J49" s="1"/>
  <c r="K50"/>
  <c r="J50" s="1"/>
  <c r="I48"/>
  <c r="H48" s="1"/>
  <c r="I49"/>
  <c r="H49" s="1"/>
  <c r="I50"/>
  <c r="H50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45" s="1"/>
  <c r="I39"/>
  <c r="H39" s="1"/>
  <c r="I40"/>
  <c r="H40" s="1"/>
  <c r="I41"/>
  <c r="H41" s="1"/>
  <c r="G39"/>
  <c r="F39" s="1"/>
  <c r="G40"/>
  <c r="F40" s="1"/>
  <c r="G41"/>
  <c r="F41" s="1"/>
  <c r="E39"/>
  <c r="D39" s="1"/>
  <c r="E40"/>
  <c r="D40" s="1"/>
  <c r="E41"/>
  <c r="D41" s="1"/>
  <c r="E34"/>
  <c r="D34" s="1"/>
  <c r="E35"/>
  <c r="D35" s="1"/>
  <c r="E36"/>
  <c r="D36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55" i="3" l="1"/>
  <c r="E55"/>
  <c r="M51"/>
  <c r="L51"/>
  <c r="K51"/>
  <c r="J51"/>
  <c r="I51"/>
  <c r="H51"/>
  <c r="G51"/>
  <c r="F51"/>
  <c r="E46"/>
  <c r="D46"/>
  <c r="E51"/>
  <c r="D51"/>
  <c r="I42"/>
  <c r="H42"/>
  <c r="G42"/>
  <c r="F42"/>
  <c r="D37"/>
  <c r="E37"/>
  <c r="E42"/>
  <c r="D42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<sst xmlns="http://schemas.openxmlformats.org/spreadsheetml/2006/main" count="2313" uniqueCount="1400">
  <si>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</si>
  <si>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</si>
  <si>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</si>
  <si>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</si>
  <si>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</si>
  <si>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</si>
  <si>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</si>
  <si>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</si>
  <si>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</si>
  <si>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</si>
  <si>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</si>
  <si>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</si>
  <si>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</si>
  <si>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</si>
  <si>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</si>
  <si>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</si>
  <si>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</si>
  <si>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</si>
  <si>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</si>
  <si>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</si>
  <si>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</si>
  <si>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</si>
  <si>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</si>
  <si>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</si>
  <si>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</si>
  <si>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</si>
  <si>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</si>
  <si>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</si>
  <si>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</si>
  <si>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</si>
  <si>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</si>
  <si>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</si>
  <si>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</si>
  <si>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</si>
  <si>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</si>
  <si>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</si>
  <si>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</si>
  <si>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</si>
  <si>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</si>
  <si>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</si>
  <si>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</si>
  <si>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</si>
  <si>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</si>
  <si>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</si>
  <si>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</si>
  <si>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</si>
  <si>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</si>
  <si>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</si>
  <si>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</si>
  <si>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</si>
  <si>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</si>
  <si>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</si>
  <si>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</si>
  <si>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</si>
  <si>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</si>
  <si>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</si>
  <si>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</si>
  <si>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</si>
  <si>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</si>
  <si>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</si>
  <si>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</si>
  <si>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</si>
  <si>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</si>
  <si>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</si>
  <si>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</si>
  <si>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</si>
  <si>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</si>
  <si>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</si>
  <si>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</si>
  <si>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</si>
  <si>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</si>
  <si>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</si>
  <si>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</si>
  <si>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</si>
  <si>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</si>
  <si>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</si>
  <si>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</si>
  <si>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</si>
  <si>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</si>
  <si>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</si>
  <si>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</si>
  <si>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</si>
  <si>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</si>
  <si>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</si>
  <si>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</si>
  <si>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</si>
  <si>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</si>
  <si>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</si>
  <si>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</si>
  <si>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</si>
  <si>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</si>
  <si>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</si>
  <si>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</si>
  <si>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</si>
  <si>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</si>
  <si>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</si>
  <si>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</si>
  <si>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</si>
  <si>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</si>
  <si>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</si>
  <si>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</si>
  <si>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</si>
  <si>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</si>
  <si>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</si>
  <si>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</si>
  <si>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</si>
  <si>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</si>
  <si>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</si>
  <si>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</si>
  <si>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</si>
  <si>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</si>
  <si>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</si>
  <si>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</si>
  <si>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</si>
  <si>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</si>
  <si>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</si>
  <si>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</si>
  <si>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</si>
  <si>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</si>
  <si>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</si>
  <si>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</si>
  <si>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</si>
  <si>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</si>
  <si>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</si>
  <si>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</si>
  <si>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</si>
  <si>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</si>
  <si>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</si>
  <si>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</si>
  <si>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</si>
  <si>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</si>
  <si>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</si>
  <si>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</si>
  <si>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</si>
  <si>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</si>
  <si>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</si>
  <si>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</si>
  <si>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</si>
  <si>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</si>
  <si>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</si>
  <si>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</si>
  <si>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</si>
  <si>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</si>
  <si>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</si>
  <si>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</si>
  <si>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</si>
  <si>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</si>
  <si>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</si>
  <si>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</si>
  <si>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</si>
  <si>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</si>
  <si>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</si>
  <si>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</si>
  <si>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</si>
  <si>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</si>
  <si>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</si>
  <si>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</si>
  <si>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</si>
  <si>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</si>
  <si>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</si>
  <si>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</si>
  <si>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</si>
  <si>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</si>
  <si>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</si>
  <si>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</si>
  <si>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</si>
  <si>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</si>
  <si>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</si>
  <si>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</si>
  <si>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</si>
  <si>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</si>
  <si>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</si>
  <si>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</si>
  <si>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</si>
  <si>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</si>
  <si>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</si>
  <si>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</si>
  <si>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</si>
  <si>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</si>
  <si>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</si>
  <si>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</si>
  <si>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</si>
  <si>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</si>
  <si>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</si>
  <si>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</si>
  <si>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</si>
  <si>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</si>
  <si>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</si>
  <si>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</si>
  <si>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</si>
  <si>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</si>
  <si>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</si>
  <si>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</si>
  <si>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</si>
  <si>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</si>
  <si>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</si>
  <si>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</si>
  <si>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</si>
  <si>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</si>
  <si>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</si>
  <si>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</si>
  <si>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</si>
  <si>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</si>
  <si>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</si>
  <si>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</si>
  <si>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</si>
  <si>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</si>
  <si>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</si>
  <si>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</si>
  <si>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</si>
  <si>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</si>
  <si>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</si>
  <si>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</si>
  <si>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</si>
  <si>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</si>
  <si>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</si>
  <si>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</si>
  <si>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</si>
  <si>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</si>
  <si>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</si>
  <si>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</si>
  <si>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</si>
  <si>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</si>
  <si>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</si>
  <si>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</si>
  <si>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</si>
  <si>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</si>
  <si>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</si>
  <si>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</si>
  <si>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</si>
  <si>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</si>
  <si>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</si>
  <si>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</si>
  <si>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</si>
  <si>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</si>
  <si>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</si>
  <si>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</si>
  <si>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</si>
  <si>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</si>
  <si>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</si>
  <si>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</si>
  <si>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</si>
  <si>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</si>
  <si>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</si>
  <si>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</si>
  <si>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</si>
  <si>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</si>
  <si>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</si>
  <si>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</si>
  <si>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</si>
  <si>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</si>
  <si>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</si>
  <si>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</si>
  <si>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</si>
  <si>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</si>
  <si>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</si>
  <si>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</si>
  <si>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</si>
  <si>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</si>
  <si>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</si>
  <si>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</si>
  <si>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</si>
  <si>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</si>
  <si>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</si>
  <si>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</si>
  <si>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</si>
  <si>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</si>
  <si>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</si>
  <si>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</si>
  <si>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</si>
  <si>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</si>
  <si>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</si>
  <si>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</si>
  <si>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</si>
  <si>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</si>
  <si>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</si>
  <si>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</si>
  <si>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</si>
  <si>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</si>
  <si>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</si>
  <si>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</si>
  <si>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</si>
  <si>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</si>
  <si>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</si>
  <si>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</si>
  <si>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</si>
  <si>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</si>
  <si>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</si>
  <si>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</si>
  <si>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</si>
  <si>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</si>
  <si>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</si>
  <si>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</si>
  <si>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</si>
  <si>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</si>
  <si>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</si>
  <si>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</si>
  <si>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</si>
  <si>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</si>
  <si>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</si>
  <si>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</si>
  <si>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</si>
  <si>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</si>
  <si>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</si>
  <si>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</si>
  <si>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</si>
  <si>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</si>
  <si>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</si>
  <si>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</si>
  <si>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</si>
  <si>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</si>
  <si>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</si>
  <si>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</si>
  <si>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</si>
  <si>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</si>
  <si>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</si>
  <si>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</si>
  <si>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</si>
  <si>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</si>
  <si>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</si>
  <si>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</si>
  <si>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</si>
  <si>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</si>
  <si>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</si>
  <si>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</si>
  <si>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</si>
  <si>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</si>
  <si>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</si>
  <si>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</si>
  <si>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</si>
  <si>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</si>
  <si>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</si>
  <si>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</si>
  <si>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</si>
  <si>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</si>
  <si>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</si>
  <si>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</si>
  <si>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</si>
  <si>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</si>
  <si>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</si>
  <si>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</si>
  <si>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</si>
  <si>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</si>
  <si>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</si>
  <si>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</si>
  <si>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</si>
  <si>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</si>
  <si>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</si>
  <si>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</si>
  <si>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</si>
  <si>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</si>
  <si>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</si>
  <si>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</si>
  <si>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</si>
  <si>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</si>
  <si>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</si>
  <si>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</si>
  <si>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</si>
  <si>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</si>
  <si>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</si>
  <si>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</si>
  <si>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</si>
  <si>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</si>
  <si>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</si>
  <si>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</si>
  <si>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</si>
  <si>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</si>
  <si>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</si>
  <si>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</si>
  <si>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</si>
  <si>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</si>
  <si>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</si>
  <si>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</si>
  <si>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</si>
  <si>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</si>
  <si>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</si>
  <si>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</si>
  <si>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</si>
  <si>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</si>
  <si>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</si>
  <si>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</si>
  <si>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</si>
  <si>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</si>
  <si>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</si>
  <si>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</si>
  <si>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</si>
  <si>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</si>
  <si>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</si>
  <si>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</si>
  <si>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</si>
  <si>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</si>
  <si>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</si>
  <si>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</si>
  <si>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</si>
  <si>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</si>
  <si>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</si>
  <si>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</si>
  <si>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</si>
  <si>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</si>
  <si>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</si>
  <si>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</si>
  <si>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</si>
  <si>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</si>
  <si>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</si>
  <si>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</si>
  <si>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</si>
  <si>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</si>
  <si>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</si>
  <si>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</si>
  <si>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</si>
  <si>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</si>
  <si>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</si>
  <si>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</si>
  <si>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</si>
  <si>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</si>
  <si>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</si>
  <si>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</si>
  <si>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</si>
  <si>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</si>
  <si>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</si>
  <si>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</si>
  <si>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</si>
  <si>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</si>
  <si>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</si>
  <si>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</si>
  <si>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</si>
  <si>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</si>
  <si>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</si>
  <si>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</si>
  <si>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</si>
  <si>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</si>
  <si>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</si>
  <si>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</si>
  <si>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</si>
  <si>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</si>
  <si>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</si>
  <si>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</si>
  <si>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</si>
  <si>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</si>
  <si>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</si>
  <si>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</si>
  <si>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</si>
  <si>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</si>
  <si>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</si>
  <si>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</si>
  <si>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</si>
  <si>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</si>
  <si>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</si>
  <si>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</si>
  <si>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</si>
  <si>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</si>
  <si>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</si>
  <si>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</si>
  <si>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</si>
  <si>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</si>
  <si>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</si>
  <si>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</si>
  <si>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</si>
  <si>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</si>
  <si>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</si>
  <si>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</si>
  <si>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</si>
  <si>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</si>
  <si>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</si>
  <si>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</si>
  <si>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</si>
  <si>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</si>
  <si>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</si>
  <si>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</si>
  <si>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</si>
  <si>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</si>
  <si>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</si>
  <si>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</si>
  <si>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</si>
  <si>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</si>
  <si>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</si>
  <si>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</si>
  <si>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</si>
  <si>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</si>
  <si>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</si>
  <si>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</si>
  <si>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</si>
  <si>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</si>
  <si>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</si>
  <si>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</si>
  <si>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</si>
  <si>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</si>
  <si>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</si>
  <si>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</si>
  <si>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</si>
  <si>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</si>
  <si>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</si>
  <si>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</si>
  <si>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</si>
  <si>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</si>
  <si>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</si>
  <si>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</si>
  <si>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</si>
  <si>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</si>
  <si>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</si>
  <si>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</si>
  <si>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</si>
  <si>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</si>
  <si>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</si>
  <si>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</si>
  <si>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</si>
  <si>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</si>
  <si>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</si>
  <si>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</si>
  <si>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</si>
  <si>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</si>
  <si>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</si>
  <si>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</si>
  <si>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</si>
  <si>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</si>
  <si>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</si>
  <si>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</si>
  <si>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</si>
  <si>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</si>
  <si>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</si>
  <si>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</si>
  <si>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</si>
  <si>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</si>
  <si>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</si>
  <si>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</si>
  <si>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</si>
  <si>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</si>
  <si>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</si>
  <si>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</si>
  <si>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</si>
  <si>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</si>
  <si>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</si>
  <si>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</si>
  <si>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</si>
  <si>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</si>
  <si>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</si>
  <si>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</si>
  <si>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</si>
  <si>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</si>
  <si>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</si>
  <si>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</si>
  <si>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</si>
  <si>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</si>
  <si>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</si>
  <si>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</si>
  <si>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</si>
  <si>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</si>
  <si>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</si>
  <si>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</si>
  <si>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</si>
  <si>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</si>
  <si>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</si>
  <si>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</si>
  <si>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</si>
  <si>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</si>
  <si>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</si>
  <si>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</si>
  <si>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</si>
  <si>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</si>
  <si>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</si>
  <si>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</si>
  <si>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</si>
  <si>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</si>
  <si>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</si>
  <si>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</si>
  <si>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</si>
  <si>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</si>
  <si>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</si>
  <si>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</si>
  <si>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</si>
  <si>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</si>
  <si>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</si>
  <si>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</si>
  <si>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</si>
  <si>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</si>
  <si>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</si>
  <si>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</si>
  <si>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</si>
  <si>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</si>
  <si>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</si>
  <si>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</si>
  <si>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</si>
  <si>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</si>
  <si>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</si>
  <si>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</si>
  <si>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</si>
  <si>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</si>
  <si>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</si>
  <si>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</si>
  <si>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</si>
  <si>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</si>
  <si>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</si>
  <si>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</si>
  <si>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</si>
  <si>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</si>
  <si>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</si>
  <si>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</si>
  <si>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</si>
  <si>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</si>
  <si>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</si>
  <si>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</si>
  <si>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</si>
  <si>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</si>
  <si>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</si>
  <si>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</si>
  <si>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</si>
  <si>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</si>
  <si>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</si>
  <si>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</si>
  <si>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</si>
  <si>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</si>
  <si>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</si>
  <si>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</si>
  <si>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</si>
  <si>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</si>
  <si>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</si>
  <si>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</si>
  <si>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</si>
  <si>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</si>
  <si>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</si>
  <si>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</si>
  <si>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</si>
  <si>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</si>
  <si>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</si>
  <si>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</si>
  <si>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</si>
  <si>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</si>
  <si>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</si>
  <si>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</si>
  <si>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</si>
  <si>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</si>
  <si>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</si>
  <si>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</si>
  <si>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</si>
  <si>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</si>
  <si>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</si>
  <si>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</si>
  <si>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</si>
  <si>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</si>
  <si>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</si>
  <si>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</si>
  <si>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</si>
  <si>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</si>
  <si>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</si>
  <si>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</si>
  <si>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</si>
  <si>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</si>
  <si>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</si>
  <si>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</si>
  <si>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</si>
  <si>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</si>
  <si>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</si>
  <si>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</si>
  <si>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</si>
  <si>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</si>
  <si>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</si>
  <si>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</si>
  <si>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</si>
  <si>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</si>
  <si>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</si>
  <si>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</si>
  <si>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</si>
  <si>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</si>
  <si>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</si>
  <si>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</si>
  <si>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</si>
  <si>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</si>
  <si>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</si>
  <si>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</si>
  <si>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</si>
  <si>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</si>
  <si>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</si>
  <si>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</si>
  <si>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</si>
  <si>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</si>
  <si>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</si>
  <si>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</si>
  <si>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</si>
  <si>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</si>
  <si>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</si>
  <si>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</si>
  <si>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</si>
  <si>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</si>
  <si>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</si>
  <si>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</si>
  <si>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</si>
  <si>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</si>
  <si>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</si>
  <si>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</si>
  <si>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</si>
  <si>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</si>
  <si>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</si>
  <si>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</si>
  <si>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</si>
  <si>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</si>
  <si>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</si>
  <si>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</si>
  <si>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</si>
  <si>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</si>
  <si>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</si>
  <si>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</si>
  <si>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</si>
  <si>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</si>
  <si>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</si>
  <si>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</si>
  <si>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</si>
  <si>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</si>
  <si>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</si>
  <si>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</si>
  <si>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</si>
  <si>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</si>
  <si>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</si>
  <si>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</si>
  <si>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</si>
  <si>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</si>
  <si>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</si>
  <si>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</si>
  <si>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</si>
  <si>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</si>
  <si>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</si>
  <si>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</si>
  <si>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</si>
  <si>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</si>
  <si>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</si>
  <si>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</si>
  <si>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</si>
  <si>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</si>
  <si>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</si>
  <si>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</si>
  <si>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</si>
  <si>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</si>
  <si>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</si>
  <si>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</si>
  <si>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</si>
  <si>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</si>
  <si>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</si>
  <si>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</si>
  <si>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</si>
  <si>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</si>
  <si>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</si>
  <si>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</si>
  <si>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</si>
  <si>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</si>
  <si>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</si>
  <si>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</si>
  <si>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</si>
  <si>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</si>
  <si>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</si>
  <si>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</si>
  <si>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</si>
  <si>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</si>
  <si>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</si>
  <si>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</si>
  <si>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</si>
  <si>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</si>
  <si>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</si>
  <si>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</si>
  <si>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</si>
  <si>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</si>
  <si>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</si>
  <si>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</si>
  <si>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</si>
  <si>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</si>
  <si>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</si>
  <si>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</si>
  <si>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</si>
  <si>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</si>
  <si>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</si>
  <si>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</si>
  <si>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</si>
  <si>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</si>
  <si>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</si>
  <si>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</si>
  <si>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</si>
  <si>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</si>
  <si>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</si>
  <si>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</si>
  <si>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</si>
  <si>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</si>
  <si>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</si>
  <si>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</si>
  <si>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</si>
  <si>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</si>
  <si>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</si>
  <si>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</si>
  <si>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</si>
  <si>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</si>
  <si>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</si>
  <si>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</si>
  <si>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</si>
  <si>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</si>
  <si>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</si>
  <si>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</si>
  <si>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</si>
  <si>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</si>
  <si>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</si>
  <si>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</si>
  <si>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</si>
  <si>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</si>
  <si>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</si>
  <si>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</si>
  <si>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</si>
  <si>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</si>
  <si>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</si>
  <si>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</si>
  <si>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</si>
  <si>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</si>
  <si>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</si>
  <si>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</si>
  <si>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</si>
  <si>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</si>
  <si>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</si>
  <si>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</si>
  <si>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</si>
  <si>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</si>
  <si>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</si>
  <si>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</si>
  <si>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</si>
  <si>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</si>
  <si>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</si>
  <si>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</si>
  <si>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</si>
  <si>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</si>
  <si>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</si>
  <si>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</si>
  <si>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</si>
  <si>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</si>
  <si>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</si>
  <si>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</si>
  <si>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</si>
  <si>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</si>
  <si>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</si>
  <si>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</si>
  <si>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</si>
  <si>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</si>
  <si>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</si>
  <si>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</si>
  <si>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</si>
  <si>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</si>
  <si>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</si>
  <si>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</si>
  <si>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</si>
  <si>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</si>
  <si>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</si>
  <si>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</si>
  <si>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</si>
  <si>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</si>
  <si>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</si>
  <si>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</si>
  <si>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</si>
  <si>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</si>
  <si>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</si>
  <si>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</si>
  <si>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</si>
  <si>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</si>
  <si>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</si>
  <si>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</si>
  <si>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</si>
  <si>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</si>
  <si>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</si>
  <si>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</si>
  <si>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</si>
  <si>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</si>
  <si>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</si>
  <si>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</si>
  <si>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</si>
  <si>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</si>
  <si>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</si>
  <si>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</si>
  <si>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</si>
  <si>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</si>
  <si>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</si>
  <si>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</si>
  <si>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</si>
  <si>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</si>
  <si>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</si>
  <si>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</si>
  <si>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</si>
  <si>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</si>
  <si>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</si>
  <si>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</si>
  <si>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</si>
  <si>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</si>
  <si>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</si>
  <si>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</si>
  <si>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</si>
  <si>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</si>
  <si>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</si>
  <si>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</si>
  <si>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</si>
  <si>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</si>
  <si>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</si>
  <si>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</si>
  <si>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</si>
  <si>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</si>
  <si>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</si>
  <si>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</si>
  <si>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</si>
  <si>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</si>
  <si>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</si>
  <si>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</si>
  <si>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</si>
  <si>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</si>
  <si>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</si>
  <si>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</si>
  <si>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</si>
  <si>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</si>
  <si>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</si>
  <si>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</si>
  <si>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</si>
  <si>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</si>
  <si>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</si>
  <si>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</si>
  <si>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</si>
  <si>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</si>
  <si>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</si>
  <si>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</si>
  <si>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</si>
  <si>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</si>
  <si>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</si>
  <si>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</si>
  <si>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</si>
  <si>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</si>
  <si>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</si>
  <si>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</si>
  <si>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</si>
  <si>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</si>
  <si>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</si>
  <si>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</si>
  <si>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</si>
  <si>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</si>
  <si>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</si>
  <si>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</si>
  <si>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</si>
  <si>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</si>
  <si>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</si>
  <si>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</si>
  <si>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</si>
  <si>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</si>
  <si>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</si>
  <si>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</si>
  <si>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</si>
  <si>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</si>
  <si>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</si>
  <si>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</si>
  <si>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</si>
  <si>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</si>
  <si>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</si>
  <si>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</si>
  <si>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</si>
  <si>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</si>
  <si>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</si>
  <si>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</si>
  <si>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</si>
  <si>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</si>
  <si>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</si>
  <si>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</si>
  <si>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</si>
  <si>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</si>
  <si>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</si>
  <si>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</si>
  <si>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</si>
  <si>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</si>
  <si>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</si>
  <si>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</si>
  <si>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</si>
  <si>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</si>
  <si>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</si>
  <si>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</si>
  <si>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</si>
  <si>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</si>
  <si>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</si>
  <si>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</si>
  <si>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</si>
  <si>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</si>
  <si>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</si>
  <si>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</si>
  <si>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</si>
  <si>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</si>
  <si>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</si>
  <si>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</si>
  <si>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</si>
  <si>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</si>
  <si>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</si>
  <si>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</si>
  <si>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</si>
  <si>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</si>
  <si>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</si>
  <si>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</si>
  <si>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</si>
  <si>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</si>
  <si>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</si>
  <si>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</si>
  <si>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</si>
  <si>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</si>
  <si>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</si>
  <si>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</si>
  <si>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</si>
  <si>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</si>
  <si>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</si>
  <si>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</si>
  <si>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</si>
  <si>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</si>
  <si>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</si>
  <si>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</si>
  <si>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</si>
  <si>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</si>
  <si>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</si>
  <si>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</si>
  <si>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</si>
  <si>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</si>
  <si>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</si>
  <si>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</si>
  <si>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</si>
  <si>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</si>
  <si>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</si>
  <si>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</si>
  <si>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</si>
  <si>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</si>
  <si>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</si>
  <si>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</si>
  <si>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</si>
  <si>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</si>
  <si>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</si>
  <si>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</si>
  <si>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</si>
  <si>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</si>
  <si>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</si>
  <si>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</si>
  <si>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</si>
  <si>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</si>
  <si>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</si>
  <si>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</si>
  <si>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</si>
  <si>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</si>
  <si>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</si>
  <si>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</si>
  <si>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</si>
  <si>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</si>
  <si>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</si>
  <si>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</si>
  <si>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</si>
  <si>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</si>
  <si>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</si>
  <si>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</si>
  <si>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</si>
  <si>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</si>
  <si>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</si>
  <si>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</si>
  <si>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</si>
  <si>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</si>
  <si>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</si>
  <si>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</si>
  <si>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</si>
  <si>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</si>
  <si>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</si>
  <si>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</si>
  <si>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</si>
  <si>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</si>
  <si>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</si>
  <si>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</si>
  <si>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</si>
  <si>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</si>
  <si>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</si>
  <si>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</si>
  <si>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</si>
  <si>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</si>
  <si>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</si>
  <si>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</si>
  <si>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</si>
  <si>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</si>
  <si>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</si>
  <si>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</si>
  <si>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</si>
  <si>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</si>
  <si>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</si>
  <si>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</si>
  <si>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</si>
  <si>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</si>
  <si>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</si>
  <si>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</si>
  <si>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</si>
  <si>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</si>
  <si>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</si>
  <si>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</si>
  <si>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</si>
  <si>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</si>
  <si>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</si>
  <si>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</si>
  <si>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</si>
  <si>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</si>
  <si>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</si>
  <si>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</si>
  <si>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</si>
  <si>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</si>
  <si>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</si>
  <si>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</si>
  <si>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</si>
  <si>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</si>
  <si>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</si>
  <si>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</si>
  <si>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</si>
  <si>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</si>
  <si>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</si>
  <si>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</si>
  <si>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</si>
  <si>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</si>
  <si>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</si>
  <si>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</si>
  <si>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</si>
  <si>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</si>
  <si>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</si>
  <si>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</si>
  <si>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</si>
  <si>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</si>
  <si>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</si>
  <si>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</si>
  <si>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</si>
  <si>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</si>
  <si>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</si>
  <si>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</si>
  <si>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</si>
  <si>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</si>
  <si>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</si>
  <si>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</si>
  <si>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</si>
  <si>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</si>
  <si>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</si>
  <si>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</si>
  <si>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</si>
  <si>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</si>
  <si>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</si>
  <si>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</si>
  <si>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</si>
  <si>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</si>
  <si>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</si>
  <si>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</si>
  <si>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</si>
  <si>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</si>
  <si>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</si>
  <si>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</si>
  <si>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</si>
  <si>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</si>
  <si>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</si>
  <si>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</si>
  <si>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</si>
  <si>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</si>
  <si>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</si>
  <si>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</si>
  <si>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</si>
  <si>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</si>
  <si>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</si>
  <si>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</si>
  <si>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</si>
  <si>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</si>
  <si>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</si>
  <si>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</si>
  <si>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</si>
  <si>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</si>
  <si>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</si>
  <si>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</si>
  <si>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</si>
  <si>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</si>
  <si>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</si>
  <si>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</si>
  <si>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</si>
  <si>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</si>
  <si>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</si>
  <si>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</si>
  <si>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</si>
  <si>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</si>
  <si>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</si>
  <si>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</si>
  <si>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</si>
  <si>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</si>
  <si>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</si>
  <si>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</si>
  <si>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</si>
  <si>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</si>
  <si>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</si>
  <si>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</si>
  <si>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</si>
  <si>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</si>
  <si>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</si>
  <si>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</si>
  <si>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</si>
  <si>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</si>
  <si>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</si>
  <si>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</si>
  <si>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</si>
  <si>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</si>
  <si>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</si>
  <si>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</si>
  <si>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</si>
  <si>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</si>
  <si>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</si>
  <si>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</si>
  <si>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</si>
  <si>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</si>
  <si>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</si>
  <si>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</si>
  <si>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</si>
  <si>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</si>
  <si>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</si>
  <si>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</si>
  <si>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</si>
  <si>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</si>
  <si>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</si>
  <si>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</si>
  <si>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</si>
  <si>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</si>
  <si>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</si>
  <si>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</si>
  <si>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</si>
  <si>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</si>
  <si>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</si>
  <si>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</si>
  <si>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</si>
  <si>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</si>
  <si>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</si>
  <si>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</si>
  <si>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</si>
  <si>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</si>
  <si>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</si>
  <si>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</si>
  <si>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</si>
  <si>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</si>
  <si>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</si>
  <si>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</si>
  <si>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</si>
  <si>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</si>
  <si>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</si>
  <si>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</si>
  <si>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</si>
  <si>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</si>
  <si>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</si>
  <si>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</si>
  <si>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</si>
  <si>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</si>
  <si>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</si>
  <si>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</si>
  <si>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</si>
  <si>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</si>
  <si>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</si>
  <si>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</si>
  <si>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</si>
  <si>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</si>
  <si>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</si>
  <si>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</si>
  <si>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</si>
  <si>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</si>
  <si>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</si>
  <si>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</si>
  <si>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</si>
  <si>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</si>
  <si>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</si>
  <si>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</si>
  <si>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</si>
  <si>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</si>
  <si>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</si>
  <si>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</si>
  <si>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</si>
  <si>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</si>
  <si>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</si>
  <si>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</si>
  <si>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</si>
  <si>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</si>
  <si>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</si>
  <si>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</si>
  <si>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</si>
  <si>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</si>
  <si>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</si>
  <si>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</si>
  <si>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</si>
  <si>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</si>
  <si>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</si>
  <si>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</si>
  <si>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</si>
  <si>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</si>
  <si>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</si>
  <si>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</si>
  <si>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</si>
  <si>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</si>
  <si>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</si>
  <si>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</si>
  <si>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</si>
  <si>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</si>
  <si>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</si>
  <si>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</si>
  <si>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</si>
  <si>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</si>
  <si>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</si>
  <si>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</si>
  <si>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</si>
  <si>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</si>
  <si>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</si>
  <si>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</si>
  <si>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</si>
  <si>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</si>
  <si>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</si>
  <si>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</si>
  <si>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</si>
  <si>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</si>
  <si>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</si>
  <si>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</si>
  <si>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</si>
  <si>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</si>
  <si>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</si>
  <si>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</si>
  <si>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</si>
  <si>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</si>
  <si>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</si>
  <si>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</si>
  <si>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</si>
  <si>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</si>
  <si>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</si>
  <si>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</si>
  <si>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</si>
  <si>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</si>
  <si>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</si>
  <si>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</si>
  <si>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</si>
  <si>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</si>
  <si>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</si>
  <si>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</si>
  <si>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</si>
  <si>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</si>
  <si>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</si>
  <si>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</si>
  <si>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</si>
  <si>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</si>
  <si>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</si>
  <si>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</si>
  <si>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</si>
  <si>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</si>
  <si>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</si>
  <si>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</si>
  <si>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</si>
  <si>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</si>
  <si>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</si>
  <si>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</si>
  <si>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</si>
  <si>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</si>
  <si>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</si>
  <si>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</si>
  <si>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</si>
  <si>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</si>
  <si>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</si>
  <si>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</si>
  <si>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</si>
  <si>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</si>
  <si>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</si>
  <si>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</si>
  <si>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</si>
  <si>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</si>
  <si>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</si>
  <si>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</si>
  <si>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</si>
  <si>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</si>
  <si>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</si>
  <si>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</si>
  <si>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</si>
  <si>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</si>
  <si>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</si>
  <si>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</si>
  <si>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</si>
  <si>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</si>
  <si>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</si>
  <si>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</si>
  <si>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</si>
  <si>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</si>
  <si>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</si>
  <si>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</si>
  <si>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</si>
  <si>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</si>
  <si>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</si>
  <si>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</si>
  <si>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</si>
  <si>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</si>
  <si>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</si>
  <si>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</si>
  <si>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</si>
  <si>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</si>
  <si>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Арманқызы Айлин</t>
  </si>
  <si>
    <t>Бейбарыс Султан</t>
  </si>
  <si>
    <t>Тәуекел Томирис</t>
  </si>
  <si>
    <t>Дәуренбекұлы Әбдуазим</t>
  </si>
  <si>
    <t>Еркін Айым</t>
  </si>
  <si>
    <t>Рашидұлы Саян</t>
  </si>
  <si>
    <t>Қуаныш Ерасыл</t>
  </si>
  <si>
    <t>Өмірбек Сартай</t>
  </si>
  <si>
    <t>Нұртай Исмаил</t>
  </si>
  <si>
    <t>Нұрболат Тасним</t>
  </si>
  <si>
    <t>Мәуленов Хантөре</t>
  </si>
  <si>
    <t>Қыдырбай Бағлан</t>
  </si>
  <si>
    <t>Қайрат Ясина</t>
  </si>
  <si>
    <t>Санатов Адиль</t>
  </si>
  <si>
    <t>Ерғаз Кәусар</t>
  </si>
  <si>
    <t>Төлеген Халид</t>
  </si>
  <si>
    <t xml:space="preserve">                                  Оқу жылы:   2024-2025                           Топ: Көгершін            Өткізу кезеңі: аралық            Өткізу мерзімі:Қаңтар</t>
  </si>
</sst>
</file>

<file path=xl/styles.xml><?xml version="1.0" encoding="utf-8"?>
<styleSheet xmlns="http://schemas.openxmlformats.org/spreadsheetml/2006/main">
  <numFmts count="1">
    <numFmt numFmtId="164" formatCode="0.0"/>
  </numFmts>
  <fonts count="2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0" fillId="0" borderId="2" xfId="2" applyFont="1" applyBorder="1" applyAlignment="1">
      <alignment vertical="center" wrapText="1"/>
    </xf>
    <xf numFmtId="0" fontId="20" fillId="0" borderId="1" xfId="2" applyFont="1" applyBorder="1" applyAlignment="1">
      <alignment vertical="center" wrapText="1"/>
    </xf>
    <xf numFmtId="0" fontId="21" fillId="0" borderId="1" xfId="2" applyFont="1" applyBorder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4">
    <cellStyle name="Обычный" xfId="0" builtinId="0"/>
    <cellStyle name="Обычный 2" xfId="2"/>
    <cellStyle name="Процентный" xfId="1" builtinId="5"/>
    <cellStyle name="Процентный 2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6" t="s">
        <v>834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1378</v>
      </c>
      <c r="DN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88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115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138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89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116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117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139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6"/>
      <c r="B11" s="76"/>
      <c r="C11" s="79" t="s">
        <v>845</v>
      </c>
      <c r="D11" s="79"/>
      <c r="E11" s="79"/>
      <c r="F11" s="79"/>
      <c r="G11" s="79"/>
      <c r="H11" s="79"/>
      <c r="I11" s="79"/>
      <c r="J11" s="79"/>
      <c r="K11" s="79"/>
      <c r="L11" s="79" t="s">
        <v>848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845</v>
      </c>
      <c r="Y11" s="79"/>
      <c r="Z11" s="79"/>
      <c r="AA11" s="79"/>
      <c r="AB11" s="79"/>
      <c r="AC11" s="79"/>
      <c r="AD11" s="79"/>
      <c r="AE11" s="79"/>
      <c r="AF11" s="79"/>
      <c r="AG11" s="79" t="s">
        <v>848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845</v>
      </c>
      <c r="AT11" s="88"/>
      <c r="AU11" s="88"/>
      <c r="AV11" s="88"/>
      <c r="AW11" s="88"/>
      <c r="AX11" s="88"/>
      <c r="AY11" s="88" t="s">
        <v>848</v>
      </c>
      <c r="AZ11" s="88"/>
      <c r="BA11" s="88"/>
      <c r="BB11" s="88"/>
      <c r="BC11" s="88"/>
      <c r="BD11" s="88"/>
      <c r="BE11" s="88"/>
      <c r="BF11" s="88"/>
      <c r="BG11" s="88"/>
      <c r="BH11" s="88" t="s">
        <v>845</v>
      </c>
      <c r="BI11" s="88"/>
      <c r="BJ11" s="88"/>
      <c r="BK11" s="88"/>
      <c r="BL11" s="88"/>
      <c r="BM11" s="88"/>
      <c r="BN11" s="88" t="s">
        <v>848</v>
      </c>
      <c r="BO11" s="88"/>
      <c r="BP11" s="88"/>
      <c r="BQ11" s="88"/>
      <c r="BR11" s="88"/>
      <c r="BS11" s="88"/>
      <c r="BT11" s="88"/>
      <c r="BU11" s="88"/>
      <c r="BV11" s="88"/>
      <c r="BW11" s="88" t="s">
        <v>845</v>
      </c>
      <c r="BX11" s="88"/>
      <c r="BY11" s="88"/>
      <c r="BZ11" s="88"/>
      <c r="CA11" s="88"/>
      <c r="CB11" s="88"/>
      <c r="CC11" s="88" t="s">
        <v>848</v>
      </c>
      <c r="CD11" s="88"/>
      <c r="CE11" s="88"/>
      <c r="CF11" s="88"/>
      <c r="CG11" s="88"/>
      <c r="CH11" s="88"/>
      <c r="CI11" s="88" t="s">
        <v>845</v>
      </c>
      <c r="CJ11" s="88"/>
      <c r="CK11" s="88"/>
      <c r="CL11" s="88"/>
      <c r="CM11" s="88"/>
      <c r="CN11" s="88"/>
      <c r="CO11" s="88"/>
      <c r="CP11" s="88"/>
      <c r="CQ11" s="88"/>
      <c r="CR11" s="88" t="s">
        <v>848</v>
      </c>
      <c r="CS11" s="88"/>
      <c r="CT11" s="88"/>
      <c r="CU11" s="88"/>
      <c r="CV11" s="88"/>
      <c r="CW11" s="88"/>
      <c r="CX11" s="88"/>
      <c r="CY11" s="88"/>
      <c r="CZ11" s="88"/>
      <c r="DA11" s="88" t="s">
        <v>845</v>
      </c>
      <c r="DB11" s="88"/>
      <c r="DC11" s="88"/>
      <c r="DD11" s="88"/>
      <c r="DE11" s="88"/>
      <c r="DF11" s="88"/>
      <c r="DG11" s="88" t="s">
        <v>848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90</v>
      </c>
      <c r="BI12" s="69"/>
      <c r="BJ12" s="69"/>
      <c r="BK12" s="69" t="s">
        <v>91</v>
      </c>
      <c r="BL12" s="69"/>
      <c r="BM12" s="69"/>
      <c r="BN12" s="69" t="s">
        <v>92</v>
      </c>
      <c r="BO12" s="69"/>
      <c r="BP12" s="69"/>
      <c r="BQ12" s="69" t="s">
        <v>93</v>
      </c>
      <c r="BR12" s="69"/>
      <c r="BS12" s="69"/>
      <c r="BT12" s="69" t="s">
        <v>94</v>
      </c>
      <c r="BU12" s="69"/>
      <c r="BV12" s="69"/>
      <c r="BW12" s="69" t="s">
        <v>105</v>
      </c>
      <c r="BX12" s="69"/>
      <c r="BY12" s="69"/>
      <c r="BZ12" s="69" t="s">
        <v>106</v>
      </c>
      <c r="CA12" s="69"/>
      <c r="CB12" s="69"/>
      <c r="CC12" s="69" t="s">
        <v>107</v>
      </c>
      <c r="CD12" s="69"/>
      <c r="CE12" s="69"/>
      <c r="CF12" s="69" t="s">
        <v>108</v>
      </c>
      <c r="CG12" s="69"/>
      <c r="CH12" s="69"/>
      <c r="CI12" s="69" t="s">
        <v>109</v>
      </c>
      <c r="CJ12" s="69"/>
      <c r="CK12" s="69"/>
      <c r="CL12" s="69" t="s">
        <v>110</v>
      </c>
      <c r="CM12" s="69"/>
      <c r="CN12" s="69"/>
      <c r="CO12" s="69" t="s">
        <v>111</v>
      </c>
      <c r="CP12" s="69"/>
      <c r="CQ12" s="69"/>
      <c r="CR12" s="69" t="s">
        <v>112</v>
      </c>
      <c r="CS12" s="69"/>
      <c r="CT12" s="69"/>
      <c r="CU12" s="69" t="s">
        <v>113</v>
      </c>
      <c r="CV12" s="69"/>
      <c r="CW12" s="69"/>
      <c r="CX12" s="69" t="s">
        <v>114</v>
      </c>
      <c r="CY12" s="69"/>
      <c r="CZ12" s="69"/>
      <c r="DA12" s="69" t="s">
        <v>140</v>
      </c>
      <c r="DB12" s="69"/>
      <c r="DC12" s="69"/>
      <c r="DD12" s="69" t="s">
        <v>141</v>
      </c>
      <c r="DE12" s="69"/>
      <c r="DF12" s="69"/>
      <c r="DG12" s="69" t="s">
        <v>142</v>
      </c>
      <c r="DH12" s="69"/>
      <c r="DI12" s="69"/>
      <c r="DJ12" s="69" t="s">
        <v>143</v>
      </c>
      <c r="DK12" s="69"/>
      <c r="DL12" s="69"/>
      <c r="DM12" s="69" t="s">
        <v>144</v>
      </c>
      <c r="DN12" s="69"/>
      <c r="DO12" s="69"/>
    </row>
    <row r="13" spans="1:254" ht="60" customHeight="1">
      <c r="A13" s="76"/>
      <c r="B13" s="76"/>
      <c r="C13" s="67" t="s">
        <v>842</v>
      </c>
      <c r="D13" s="67"/>
      <c r="E13" s="67"/>
      <c r="F13" s="67" t="s">
        <v>1337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849</v>
      </c>
      <c r="Y13" s="67"/>
      <c r="Z13" s="67"/>
      <c r="AA13" s="67" t="s">
        <v>851</v>
      </c>
      <c r="AB13" s="67"/>
      <c r="AC13" s="67"/>
      <c r="AD13" s="67" t="s">
        <v>853</v>
      </c>
      <c r="AE13" s="67"/>
      <c r="AF13" s="67"/>
      <c r="AG13" s="67" t="s">
        <v>855</v>
      </c>
      <c r="AH13" s="67"/>
      <c r="AI13" s="67"/>
      <c r="AJ13" s="67" t="s">
        <v>857</v>
      </c>
      <c r="AK13" s="67"/>
      <c r="AL13" s="67"/>
      <c r="AM13" s="67" t="s">
        <v>861</v>
      </c>
      <c r="AN13" s="67"/>
      <c r="AO13" s="67"/>
      <c r="AP13" s="67" t="s">
        <v>862</v>
      </c>
      <c r="AQ13" s="67"/>
      <c r="AR13" s="67"/>
      <c r="AS13" s="67" t="s">
        <v>864</v>
      </c>
      <c r="AT13" s="67"/>
      <c r="AU13" s="67"/>
      <c r="AV13" s="67" t="s">
        <v>865</v>
      </c>
      <c r="AW13" s="67"/>
      <c r="AX13" s="67"/>
      <c r="AY13" s="67" t="s">
        <v>868</v>
      </c>
      <c r="AZ13" s="67"/>
      <c r="BA13" s="67"/>
      <c r="BB13" s="67" t="s">
        <v>869</v>
      </c>
      <c r="BC13" s="67"/>
      <c r="BD13" s="67"/>
      <c r="BE13" s="67" t="s">
        <v>872</v>
      </c>
      <c r="BF13" s="67"/>
      <c r="BG13" s="67"/>
      <c r="BH13" s="67" t="s">
        <v>873</v>
      </c>
      <c r="BI13" s="67"/>
      <c r="BJ13" s="67"/>
      <c r="BK13" s="67" t="s">
        <v>877</v>
      </c>
      <c r="BL13" s="67"/>
      <c r="BM13" s="67"/>
      <c r="BN13" s="67" t="s">
        <v>876</v>
      </c>
      <c r="BO13" s="67"/>
      <c r="BP13" s="67"/>
      <c r="BQ13" s="67" t="s">
        <v>878</v>
      </c>
      <c r="BR13" s="67"/>
      <c r="BS13" s="67"/>
      <c r="BT13" s="67" t="s">
        <v>879</v>
      </c>
      <c r="BU13" s="67"/>
      <c r="BV13" s="67"/>
      <c r="BW13" s="67" t="s">
        <v>881</v>
      </c>
      <c r="BX13" s="67"/>
      <c r="BY13" s="67"/>
      <c r="BZ13" s="67" t="s">
        <v>883</v>
      </c>
      <c r="CA13" s="67"/>
      <c r="CB13" s="67"/>
      <c r="CC13" s="67" t="s">
        <v>884</v>
      </c>
      <c r="CD13" s="67"/>
      <c r="CE13" s="67"/>
      <c r="CF13" s="67" t="s">
        <v>885</v>
      </c>
      <c r="CG13" s="67"/>
      <c r="CH13" s="67"/>
      <c r="CI13" s="67" t="s">
        <v>887</v>
      </c>
      <c r="CJ13" s="67"/>
      <c r="CK13" s="67"/>
      <c r="CL13" s="67" t="s">
        <v>126</v>
      </c>
      <c r="CM13" s="67"/>
      <c r="CN13" s="67"/>
      <c r="CO13" s="67" t="s">
        <v>128</v>
      </c>
      <c r="CP13" s="67"/>
      <c r="CQ13" s="67"/>
      <c r="CR13" s="67" t="s">
        <v>888</v>
      </c>
      <c r="CS13" s="67"/>
      <c r="CT13" s="67"/>
      <c r="CU13" s="67" t="s">
        <v>133</v>
      </c>
      <c r="CV13" s="67"/>
      <c r="CW13" s="67"/>
      <c r="CX13" s="67" t="s">
        <v>889</v>
      </c>
      <c r="CY13" s="67"/>
      <c r="CZ13" s="67"/>
      <c r="DA13" s="67" t="s">
        <v>890</v>
      </c>
      <c r="DB13" s="67"/>
      <c r="DC13" s="67"/>
      <c r="DD13" s="67" t="s">
        <v>894</v>
      </c>
      <c r="DE13" s="67"/>
      <c r="DF13" s="67"/>
      <c r="DG13" s="67" t="s">
        <v>896</v>
      </c>
      <c r="DH13" s="67"/>
      <c r="DI13" s="67"/>
      <c r="DJ13" s="67" t="s">
        <v>898</v>
      </c>
      <c r="DK13" s="67"/>
      <c r="DL13" s="67"/>
      <c r="DM13" s="67" t="s">
        <v>900</v>
      </c>
      <c r="DN13" s="67"/>
      <c r="DO13" s="67"/>
    </row>
    <row r="14" spans="1:254" ht="111.75" customHeight="1">
      <c r="A14" s="76"/>
      <c r="B14" s="76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843</v>
      </c>
      <c r="I14" s="58" t="s">
        <v>30</v>
      </c>
      <c r="J14" s="58" t="s">
        <v>844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433</v>
      </c>
      <c r="V14" s="58" t="s">
        <v>846</v>
      </c>
      <c r="W14" s="58" t="s">
        <v>847</v>
      </c>
      <c r="X14" s="58" t="s">
        <v>72</v>
      </c>
      <c r="Y14" s="58" t="s">
        <v>59</v>
      </c>
      <c r="Z14" s="58" t="s">
        <v>850</v>
      </c>
      <c r="AA14" s="58" t="s">
        <v>852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854</v>
      </c>
      <c r="AG14" s="58" t="s">
        <v>856</v>
      </c>
      <c r="AH14" s="58" t="s">
        <v>66</v>
      </c>
      <c r="AI14" s="58" t="s">
        <v>67</v>
      </c>
      <c r="AJ14" s="58" t="s">
        <v>858</v>
      </c>
      <c r="AK14" s="58" t="s">
        <v>859</v>
      </c>
      <c r="AL14" s="58" t="s">
        <v>860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863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866</v>
      </c>
      <c r="AX14" s="58" t="s">
        <v>867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870</v>
      </c>
      <c r="BD14" s="58" t="s">
        <v>871</v>
      </c>
      <c r="BE14" s="58" t="s">
        <v>80</v>
      </c>
      <c r="BF14" s="58" t="s">
        <v>81</v>
      </c>
      <c r="BG14" s="58" t="s">
        <v>82</v>
      </c>
      <c r="BH14" s="58" t="s">
        <v>874</v>
      </c>
      <c r="BI14" s="58" t="s">
        <v>103</v>
      </c>
      <c r="BJ14" s="58" t="s">
        <v>192</v>
      </c>
      <c r="BK14" s="58" t="s">
        <v>875</v>
      </c>
      <c r="BL14" s="58" t="s">
        <v>374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1321</v>
      </c>
      <c r="BS14" s="58" t="s">
        <v>1322</v>
      </c>
      <c r="BT14" s="58" t="s">
        <v>95</v>
      </c>
      <c r="BU14" s="58" t="s">
        <v>880</v>
      </c>
      <c r="BV14" s="58" t="s">
        <v>104</v>
      </c>
      <c r="BW14" s="58" t="s">
        <v>27</v>
      </c>
      <c r="BX14" s="58" t="s">
        <v>34</v>
      </c>
      <c r="BY14" s="58" t="s">
        <v>882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886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891</v>
      </c>
      <c r="DB14" s="58" t="s">
        <v>892</v>
      </c>
      <c r="DC14" s="58" t="s">
        <v>893</v>
      </c>
      <c r="DD14" s="58" t="s">
        <v>33</v>
      </c>
      <c r="DE14" s="58" t="s">
        <v>34</v>
      </c>
      <c r="DF14" s="58" t="s">
        <v>895</v>
      </c>
      <c r="DG14" s="58" t="s">
        <v>145</v>
      </c>
      <c r="DH14" s="58" t="s">
        <v>897</v>
      </c>
      <c r="DI14" s="58" t="s">
        <v>146</v>
      </c>
      <c r="DJ14" s="58" t="s">
        <v>899</v>
      </c>
      <c r="DK14" s="58" t="s">
        <v>149</v>
      </c>
      <c r="DL14" s="58" t="s">
        <v>150</v>
      </c>
      <c r="DM14" s="58" t="s">
        <v>152</v>
      </c>
      <c r="DN14" s="58" t="s">
        <v>901</v>
      </c>
      <c r="DO14" s="58" t="s">
        <v>902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2" t="s">
        <v>804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4" t="s">
        <v>838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80" t="s">
        <v>810</v>
      </c>
      <c r="C43" s="81"/>
      <c r="D43" s="81"/>
      <c r="E43" s="82"/>
      <c r="F43" s="27"/>
      <c r="G43" s="27"/>
      <c r="T43" s="11"/>
    </row>
    <row r="44" spans="1:254">
      <c r="B44" s="28" t="s">
        <v>811</v>
      </c>
      <c r="C44" s="29" t="s">
        <v>814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812</v>
      </c>
      <c r="C45" s="32" t="s">
        <v>814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813</v>
      </c>
      <c r="C46" s="32" t="s">
        <v>814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4" t="s">
        <v>56</v>
      </c>
      <c r="E48" s="65"/>
      <c r="F48" s="84" t="s">
        <v>3</v>
      </c>
      <c r="G48" s="85"/>
    </row>
    <row r="49" spans="2:7" ht="15" customHeight="1">
      <c r="B49" s="28" t="s">
        <v>811</v>
      </c>
      <c r="C49" s="32" t="s">
        <v>815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812</v>
      </c>
      <c r="C50" s="32" t="s">
        <v>815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813</v>
      </c>
      <c r="C51" s="32" t="s">
        <v>815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811</v>
      </c>
      <c r="C53" s="32" t="s">
        <v>816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812</v>
      </c>
      <c r="C54" s="32" t="s">
        <v>816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813</v>
      </c>
      <c r="C55" s="32" t="s">
        <v>816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4" t="s">
        <v>116</v>
      </c>
      <c r="E57" s="65"/>
      <c r="F57" s="86" t="s">
        <v>117</v>
      </c>
      <c r="G57" s="87"/>
    </row>
    <row r="58" spans="2:7">
      <c r="B58" s="28" t="s">
        <v>811</v>
      </c>
      <c r="C58" s="32" t="s">
        <v>817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812</v>
      </c>
      <c r="C59" s="32" t="s">
        <v>817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813</v>
      </c>
      <c r="C60" s="32" t="s">
        <v>817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811</v>
      </c>
      <c r="C62" s="32" t="s">
        <v>818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812</v>
      </c>
      <c r="C63" s="32" t="s">
        <v>818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813</v>
      </c>
      <c r="C64" s="32" t="s">
        <v>818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6" t="s">
        <v>835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7"/>
      <c r="P2" s="7"/>
      <c r="Q2" s="7"/>
      <c r="R2" s="7"/>
      <c r="S2" s="7"/>
      <c r="T2" s="7"/>
      <c r="U2" s="7"/>
      <c r="V2" s="7"/>
      <c r="DP2" s="83" t="s">
        <v>1378</v>
      </c>
      <c r="DQ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6" t="s">
        <v>0</v>
      </c>
      <c r="B5" s="76" t="s">
        <v>1</v>
      </c>
      <c r="C5" s="77" t="s">
        <v>57</v>
      </c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0" t="s">
        <v>88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 t="s">
        <v>115</v>
      </c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68" t="s">
        <v>138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</row>
    <row r="6" spans="1:254" ht="15.75" customHeight="1">
      <c r="A6" s="76"/>
      <c r="B6" s="76"/>
      <c r="C6" s="71" t="s">
        <v>58</v>
      </c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 t="s">
        <v>56</v>
      </c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 t="s">
        <v>3</v>
      </c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 t="s">
        <v>89</v>
      </c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 t="s">
        <v>159</v>
      </c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  <c r="BK6" s="71" t="s">
        <v>116</v>
      </c>
      <c r="BL6" s="71"/>
      <c r="BM6" s="71"/>
      <c r="BN6" s="71"/>
      <c r="BO6" s="71"/>
      <c r="BP6" s="71"/>
      <c r="BQ6" s="71"/>
      <c r="BR6" s="71"/>
      <c r="BS6" s="71"/>
      <c r="BT6" s="71"/>
      <c r="BU6" s="71"/>
      <c r="BV6" s="71"/>
      <c r="BW6" s="89" t="s">
        <v>174</v>
      </c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 t="s">
        <v>186</v>
      </c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 t="s">
        <v>117</v>
      </c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69" t="s">
        <v>139</v>
      </c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</row>
    <row r="7" spans="1:254" ht="0.75" customHeight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6"/>
      <c r="B11" s="76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6"/>
      <c r="B12" s="76"/>
      <c r="C12" s="71" t="s">
        <v>155</v>
      </c>
      <c r="D12" s="71" t="s">
        <v>5</v>
      </c>
      <c r="E12" s="71" t="s">
        <v>6</v>
      </c>
      <c r="F12" s="71" t="s">
        <v>156</v>
      </c>
      <c r="G12" s="71" t="s">
        <v>7</v>
      </c>
      <c r="H12" s="71" t="s">
        <v>8</v>
      </c>
      <c r="I12" s="71" t="s">
        <v>157</v>
      </c>
      <c r="J12" s="71" t="s">
        <v>9</v>
      </c>
      <c r="K12" s="71" t="s">
        <v>10</v>
      </c>
      <c r="L12" s="71" t="s">
        <v>158</v>
      </c>
      <c r="M12" s="71" t="s">
        <v>9</v>
      </c>
      <c r="N12" s="71" t="s">
        <v>10</v>
      </c>
      <c r="O12" s="71" t="s">
        <v>172</v>
      </c>
      <c r="P12" s="71"/>
      <c r="Q12" s="71"/>
      <c r="R12" s="71" t="s">
        <v>5</v>
      </c>
      <c r="S12" s="71"/>
      <c r="T12" s="71"/>
      <c r="U12" s="71" t="s">
        <v>173</v>
      </c>
      <c r="V12" s="71"/>
      <c r="W12" s="71"/>
      <c r="X12" s="71" t="s">
        <v>12</v>
      </c>
      <c r="Y12" s="71"/>
      <c r="Z12" s="71"/>
      <c r="AA12" s="71" t="s">
        <v>7</v>
      </c>
      <c r="AB12" s="71"/>
      <c r="AC12" s="71"/>
      <c r="AD12" s="71" t="s">
        <v>8</v>
      </c>
      <c r="AE12" s="71"/>
      <c r="AF12" s="71"/>
      <c r="AG12" s="69" t="s">
        <v>14</v>
      </c>
      <c r="AH12" s="69"/>
      <c r="AI12" s="69"/>
      <c r="AJ12" s="71" t="s">
        <v>9</v>
      </c>
      <c r="AK12" s="71"/>
      <c r="AL12" s="71"/>
      <c r="AM12" s="69" t="s">
        <v>168</v>
      </c>
      <c r="AN12" s="69"/>
      <c r="AO12" s="69"/>
      <c r="AP12" s="69" t="s">
        <v>169</v>
      </c>
      <c r="AQ12" s="69"/>
      <c r="AR12" s="69"/>
      <c r="AS12" s="69" t="s">
        <v>170</v>
      </c>
      <c r="AT12" s="69"/>
      <c r="AU12" s="69"/>
      <c r="AV12" s="69" t="s">
        <v>171</v>
      </c>
      <c r="AW12" s="69"/>
      <c r="AX12" s="69"/>
      <c r="AY12" s="69" t="s">
        <v>160</v>
      </c>
      <c r="AZ12" s="69"/>
      <c r="BA12" s="69"/>
      <c r="BB12" s="69" t="s">
        <v>161</v>
      </c>
      <c r="BC12" s="69"/>
      <c r="BD12" s="69"/>
      <c r="BE12" s="69" t="s">
        <v>162</v>
      </c>
      <c r="BF12" s="69"/>
      <c r="BG12" s="69"/>
      <c r="BH12" s="69" t="s">
        <v>163</v>
      </c>
      <c r="BI12" s="69"/>
      <c r="BJ12" s="69"/>
      <c r="BK12" s="69" t="s">
        <v>164</v>
      </c>
      <c r="BL12" s="69"/>
      <c r="BM12" s="69"/>
      <c r="BN12" s="69" t="s">
        <v>165</v>
      </c>
      <c r="BO12" s="69"/>
      <c r="BP12" s="69"/>
      <c r="BQ12" s="69" t="s">
        <v>166</v>
      </c>
      <c r="BR12" s="69"/>
      <c r="BS12" s="69"/>
      <c r="BT12" s="69" t="s">
        <v>167</v>
      </c>
      <c r="BU12" s="69"/>
      <c r="BV12" s="69"/>
      <c r="BW12" s="69" t="s">
        <v>179</v>
      </c>
      <c r="BX12" s="69"/>
      <c r="BY12" s="69"/>
      <c r="BZ12" s="69" t="s">
        <v>180</v>
      </c>
      <c r="CA12" s="69"/>
      <c r="CB12" s="69"/>
      <c r="CC12" s="69" t="s">
        <v>181</v>
      </c>
      <c r="CD12" s="69"/>
      <c r="CE12" s="69"/>
      <c r="CF12" s="69" t="s">
        <v>182</v>
      </c>
      <c r="CG12" s="69"/>
      <c r="CH12" s="69"/>
      <c r="CI12" s="69" t="s">
        <v>183</v>
      </c>
      <c r="CJ12" s="69"/>
      <c r="CK12" s="69"/>
      <c r="CL12" s="69" t="s">
        <v>184</v>
      </c>
      <c r="CM12" s="69"/>
      <c r="CN12" s="69"/>
      <c r="CO12" s="69" t="s">
        <v>185</v>
      </c>
      <c r="CP12" s="69"/>
      <c r="CQ12" s="69"/>
      <c r="CR12" s="69" t="s">
        <v>175</v>
      </c>
      <c r="CS12" s="69"/>
      <c r="CT12" s="69"/>
      <c r="CU12" s="69" t="s">
        <v>176</v>
      </c>
      <c r="CV12" s="69"/>
      <c r="CW12" s="69"/>
      <c r="CX12" s="69" t="s">
        <v>177</v>
      </c>
      <c r="CY12" s="69"/>
      <c r="CZ12" s="69"/>
      <c r="DA12" s="69" t="s">
        <v>178</v>
      </c>
      <c r="DB12" s="69"/>
      <c r="DC12" s="69"/>
      <c r="DD12" s="69" t="s">
        <v>187</v>
      </c>
      <c r="DE12" s="69"/>
      <c r="DF12" s="69"/>
      <c r="DG12" s="69" t="s">
        <v>188</v>
      </c>
      <c r="DH12" s="69"/>
      <c r="DI12" s="69"/>
      <c r="DJ12" s="69" t="s">
        <v>189</v>
      </c>
      <c r="DK12" s="69"/>
      <c r="DL12" s="69"/>
      <c r="DM12" s="69" t="s">
        <v>190</v>
      </c>
      <c r="DN12" s="69"/>
      <c r="DO12" s="69"/>
      <c r="DP12" s="69" t="s">
        <v>191</v>
      </c>
      <c r="DQ12" s="69"/>
      <c r="DR12" s="69"/>
    </row>
    <row r="13" spans="1:254" ht="59.25" customHeight="1">
      <c r="A13" s="76"/>
      <c r="B13" s="76"/>
      <c r="C13" s="67" t="s">
        <v>903</v>
      </c>
      <c r="D13" s="67"/>
      <c r="E13" s="67"/>
      <c r="F13" s="67" t="s">
        <v>907</v>
      </c>
      <c r="G13" s="67"/>
      <c r="H13" s="67"/>
      <c r="I13" s="67" t="s">
        <v>908</v>
      </c>
      <c r="J13" s="67"/>
      <c r="K13" s="67"/>
      <c r="L13" s="67" t="s">
        <v>909</v>
      </c>
      <c r="M13" s="67"/>
      <c r="N13" s="67"/>
      <c r="O13" s="67" t="s">
        <v>202</v>
      </c>
      <c r="P13" s="67"/>
      <c r="Q13" s="67"/>
      <c r="R13" s="67" t="s">
        <v>204</v>
      </c>
      <c r="S13" s="67"/>
      <c r="T13" s="67"/>
      <c r="U13" s="67" t="s">
        <v>911</v>
      </c>
      <c r="V13" s="67"/>
      <c r="W13" s="67"/>
      <c r="X13" s="67" t="s">
        <v>912</v>
      </c>
      <c r="Y13" s="67"/>
      <c r="Z13" s="67"/>
      <c r="AA13" s="67" t="s">
        <v>913</v>
      </c>
      <c r="AB13" s="67"/>
      <c r="AC13" s="67"/>
      <c r="AD13" s="67" t="s">
        <v>915</v>
      </c>
      <c r="AE13" s="67"/>
      <c r="AF13" s="67"/>
      <c r="AG13" s="67" t="s">
        <v>917</v>
      </c>
      <c r="AH13" s="67"/>
      <c r="AI13" s="67"/>
      <c r="AJ13" s="67" t="s">
        <v>1323</v>
      </c>
      <c r="AK13" s="67"/>
      <c r="AL13" s="67"/>
      <c r="AM13" s="67" t="s">
        <v>922</v>
      </c>
      <c r="AN13" s="67"/>
      <c r="AO13" s="67"/>
      <c r="AP13" s="67" t="s">
        <v>923</v>
      </c>
      <c r="AQ13" s="67"/>
      <c r="AR13" s="67"/>
      <c r="AS13" s="67" t="s">
        <v>924</v>
      </c>
      <c r="AT13" s="67"/>
      <c r="AU13" s="67"/>
      <c r="AV13" s="67" t="s">
        <v>925</v>
      </c>
      <c r="AW13" s="67"/>
      <c r="AX13" s="67"/>
      <c r="AY13" s="67" t="s">
        <v>927</v>
      </c>
      <c r="AZ13" s="67"/>
      <c r="BA13" s="67"/>
      <c r="BB13" s="67" t="s">
        <v>928</v>
      </c>
      <c r="BC13" s="67"/>
      <c r="BD13" s="67"/>
      <c r="BE13" s="67" t="s">
        <v>929</v>
      </c>
      <c r="BF13" s="67"/>
      <c r="BG13" s="67"/>
      <c r="BH13" s="67" t="s">
        <v>930</v>
      </c>
      <c r="BI13" s="67"/>
      <c r="BJ13" s="67"/>
      <c r="BK13" s="67" t="s">
        <v>931</v>
      </c>
      <c r="BL13" s="67"/>
      <c r="BM13" s="67"/>
      <c r="BN13" s="67" t="s">
        <v>933</v>
      </c>
      <c r="BO13" s="67"/>
      <c r="BP13" s="67"/>
      <c r="BQ13" s="67" t="s">
        <v>934</v>
      </c>
      <c r="BR13" s="67"/>
      <c r="BS13" s="67"/>
      <c r="BT13" s="67" t="s">
        <v>936</v>
      </c>
      <c r="BU13" s="67"/>
      <c r="BV13" s="67"/>
      <c r="BW13" s="67" t="s">
        <v>938</v>
      </c>
      <c r="BX13" s="67"/>
      <c r="BY13" s="67"/>
      <c r="BZ13" s="67" t="s">
        <v>939</v>
      </c>
      <c r="CA13" s="67"/>
      <c r="CB13" s="67"/>
      <c r="CC13" s="67" t="s">
        <v>943</v>
      </c>
      <c r="CD13" s="67"/>
      <c r="CE13" s="67"/>
      <c r="CF13" s="67" t="s">
        <v>946</v>
      </c>
      <c r="CG13" s="67"/>
      <c r="CH13" s="67"/>
      <c r="CI13" s="67" t="s">
        <v>947</v>
      </c>
      <c r="CJ13" s="67"/>
      <c r="CK13" s="67"/>
      <c r="CL13" s="67" t="s">
        <v>948</v>
      </c>
      <c r="CM13" s="67"/>
      <c r="CN13" s="67"/>
      <c r="CO13" s="67" t="s">
        <v>949</v>
      </c>
      <c r="CP13" s="67"/>
      <c r="CQ13" s="67"/>
      <c r="CR13" s="67" t="s">
        <v>951</v>
      </c>
      <c r="CS13" s="67"/>
      <c r="CT13" s="67"/>
      <c r="CU13" s="67" t="s">
        <v>952</v>
      </c>
      <c r="CV13" s="67"/>
      <c r="CW13" s="67"/>
      <c r="CX13" s="67" t="s">
        <v>953</v>
      </c>
      <c r="CY13" s="67"/>
      <c r="CZ13" s="67"/>
      <c r="DA13" s="67" t="s">
        <v>954</v>
      </c>
      <c r="DB13" s="67"/>
      <c r="DC13" s="67"/>
      <c r="DD13" s="67" t="s">
        <v>955</v>
      </c>
      <c r="DE13" s="67"/>
      <c r="DF13" s="67"/>
      <c r="DG13" s="67" t="s">
        <v>956</v>
      </c>
      <c r="DH13" s="67"/>
      <c r="DI13" s="67"/>
      <c r="DJ13" s="67" t="s">
        <v>958</v>
      </c>
      <c r="DK13" s="67"/>
      <c r="DL13" s="67"/>
      <c r="DM13" s="67" t="s">
        <v>959</v>
      </c>
      <c r="DN13" s="67"/>
      <c r="DO13" s="67"/>
      <c r="DP13" s="67" t="s">
        <v>960</v>
      </c>
      <c r="DQ13" s="67"/>
      <c r="DR13" s="67"/>
    </row>
    <row r="14" spans="1:254" ht="83.25" customHeight="1">
      <c r="A14" s="76"/>
      <c r="B14" s="76"/>
      <c r="C14" s="58" t="s">
        <v>904</v>
      </c>
      <c r="D14" s="58" t="s">
        <v>905</v>
      </c>
      <c r="E14" s="58" t="s">
        <v>906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910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914</v>
      </c>
      <c r="AC14" s="58" t="s">
        <v>910</v>
      </c>
      <c r="AD14" s="58" t="s">
        <v>218</v>
      </c>
      <c r="AE14" s="58" t="s">
        <v>426</v>
      </c>
      <c r="AF14" s="58" t="s">
        <v>916</v>
      </c>
      <c r="AG14" s="58" t="s">
        <v>918</v>
      </c>
      <c r="AH14" s="58" t="s">
        <v>919</v>
      </c>
      <c r="AI14" s="58" t="s">
        <v>920</v>
      </c>
      <c r="AJ14" s="58" t="s">
        <v>216</v>
      </c>
      <c r="AK14" s="58" t="s">
        <v>921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926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844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932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935</v>
      </c>
      <c r="BR14" s="58" t="s">
        <v>844</v>
      </c>
      <c r="BS14" s="58" t="s">
        <v>219</v>
      </c>
      <c r="BT14" s="58" t="s">
        <v>937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940</v>
      </c>
      <c r="CA14" s="58" t="s">
        <v>941</v>
      </c>
      <c r="CB14" s="58" t="s">
        <v>942</v>
      </c>
      <c r="CC14" s="58" t="s">
        <v>944</v>
      </c>
      <c r="CD14" s="58" t="s">
        <v>945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950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957</v>
      </c>
      <c r="DH14" s="58" t="s">
        <v>1324</v>
      </c>
      <c r="DI14" s="58" t="s">
        <v>1325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2" t="s">
        <v>278</v>
      </c>
      <c r="B40" s="7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4" t="s">
        <v>839</v>
      </c>
      <c r="B41" s="7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80" t="s">
        <v>810</v>
      </c>
      <c r="C43" s="81"/>
      <c r="D43" s="81"/>
      <c r="E43" s="82"/>
      <c r="F43" s="27"/>
      <c r="G43" s="27"/>
    </row>
    <row r="44" spans="1:254">
      <c r="B44" s="4" t="s">
        <v>811</v>
      </c>
      <c r="C44" s="41" t="s">
        <v>819</v>
      </c>
      <c r="D44" s="3">
        <f>E44/100*25</f>
        <v>0</v>
      </c>
      <c r="E44" s="38">
        <f>(C41+F41+I41+L41)/4</f>
        <v>0</v>
      </c>
    </row>
    <row r="45" spans="1:254">
      <c r="B45" s="4" t="s">
        <v>812</v>
      </c>
      <c r="C45" s="41" t="s">
        <v>819</v>
      </c>
      <c r="D45" s="3">
        <f>E45/100*25</f>
        <v>0</v>
      </c>
      <c r="E45" s="38">
        <f>(D41+G41+J41+M41)/4</f>
        <v>0</v>
      </c>
    </row>
    <row r="46" spans="1:254">
      <c r="B46" s="4" t="s">
        <v>813</v>
      </c>
      <c r="C46" s="41" t="s">
        <v>819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90" t="s">
        <v>56</v>
      </c>
      <c r="E48" s="91"/>
      <c r="F48" s="92" t="s">
        <v>3</v>
      </c>
      <c r="G48" s="93"/>
    </row>
    <row r="49" spans="2:13">
      <c r="B49" s="4" t="s">
        <v>811</v>
      </c>
      <c r="C49" s="41" t="s">
        <v>820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812</v>
      </c>
      <c r="C50" s="41" t="s">
        <v>820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813</v>
      </c>
      <c r="C51" s="41" t="s">
        <v>820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811</v>
      </c>
      <c r="C53" s="41" t="s">
        <v>821</v>
      </c>
      <c r="D53" s="3">
        <f>E53/100*25</f>
        <v>0</v>
      </c>
      <c r="E53" s="38">
        <f>(AM41+AP41+AS41+AV41)/4</f>
        <v>0</v>
      </c>
    </row>
    <row r="54" spans="2:13">
      <c r="B54" s="4" t="s">
        <v>812</v>
      </c>
      <c r="C54" s="41" t="s">
        <v>821</v>
      </c>
      <c r="D54" s="3">
        <f>E54/100*25</f>
        <v>0</v>
      </c>
      <c r="E54" s="38">
        <f>(AN41+AQ41+AT41+AW41)/4</f>
        <v>0</v>
      </c>
    </row>
    <row r="55" spans="2:13">
      <c r="B55" s="4" t="s">
        <v>813</v>
      </c>
      <c r="C55" s="41" t="s">
        <v>821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68" t="s">
        <v>186</v>
      </c>
      <c r="K57" s="68"/>
      <c r="L57" s="68" t="s">
        <v>117</v>
      </c>
      <c r="M57" s="68"/>
    </row>
    <row r="58" spans="2:13">
      <c r="B58" s="4" t="s">
        <v>811</v>
      </c>
      <c r="C58" s="41" t="s">
        <v>822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812</v>
      </c>
      <c r="C59" s="41" t="s">
        <v>822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813</v>
      </c>
      <c r="C60" s="41" t="s">
        <v>822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811</v>
      </c>
      <c r="C62" s="41" t="s">
        <v>823</v>
      </c>
      <c r="D62" s="3">
        <f>E62/100*25</f>
        <v>0</v>
      </c>
      <c r="E62" s="38">
        <f>(DG41+DJ41+DM41+DP41)/4</f>
        <v>0</v>
      </c>
    </row>
    <row r="63" spans="2:13">
      <c r="B63" s="4" t="s">
        <v>812</v>
      </c>
      <c r="C63" s="41" t="s">
        <v>823</v>
      </c>
      <c r="D63" s="3">
        <f>E63/100*25</f>
        <v>0</v>
      </c>
      <c r="E63" s="38">
        <f>(DH41+DK41+DN41+DQ41)/4</f>
        <v>0</v>
      </c>
    </row>
    <row r="64" spans="2:13">
      <c r="B64" s="4" t="s">
        <v>813</v>
      </c>
      <c r="C64" s="41" t="s">
        <v>823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55"/>
  <sheetViews>
    <sheetView tabSelected="1" topLeftCell="A11" zoomScale="80" zoomScaleNormal="80" workbookViewId="0">
      <pane xSplit="2" ySplit="2" topLeftCell="C13" activePane="bottomRight" state="frozen"/>
      <selection activeCell="A11" sqref="A11"/>
      <selection pane="topRight" activeCell="C11" sqref="C11"/>
      <selection pane="bottomLeft" activeCell="A13" sqref="A13"/>
      <selection pane="bottomRight" activeCell="G35" sqref="G35"/>
    </sheetView>
  </sheetViews>
  <sheetFormatPr defaultRowHeight="15"/>
  <cols>
    <col min="1" max="1" width="4.140625" customWidth="1"/>
    <col min="2" max="2" width="26.7109375" customWidth="1"/>
    <col min="3" max="3" width="6.5703125" customWidth="1"/>
    <col min="4" max="4" width="6.85546875" customWidth="1"/>
    <col min="6" max="6" width="5.85546875" customWidth="1"/>
    <col min="7" max="7" width="6.28515625" customWidth="1"/>
    <col min="8" max="8" width="5" customWidth="1"/>
    <col min="9" max="9" width="5.7109375" customWidth="1"/>
    <col min="10" max="10" width="5.5703125" customWidth="1"/>
    <col min="11" max="11" width="5.7109375" customWidth="1"/>
    <col min="12" max="12" width="5.5703125" customWidth="1"/>
    <col min="13" max="13" width="6.28515625" customWidth="1"/>
    <col min="14" max="14" width="5.5703125" customWidth="1"/>
    <col min="15" max="15" width="5.7109375" customWidth="1"/>
    <col min="16" max="16" width="5.85546875" customWidth="1"/>
    <col min="17" max="18" width="5.5703125" customWidth="1"/>
    <col min="19" max="19" width="6.140625" customWidth="1"/>
    <col min="20" max="20" width="6.28515625" customWidth="1"/>
    <col min="21" max="21" width="5.140625" customWidth="1"/>
    <col min="22" max="23" width="5.42578125" customWidth="1"/>
    <col min="24" max="24" width="6.5703125" customWidth="1"/>
    <col min="25" max="25" width="5.7109375" customWidth="1"/>
    <col min="26" max="26" width="5" customWidth="1"/>
    <col min="27" max="28" width="6.28515625" customWidth="1"/>
    <col min="29" max="29" width="5.85546875" customWidth="1"/>
    <col min="30" max="30" width="6.140625" customWidth="1"/>
    <col min="31" max="31" width="6.42578125" customWidth="1"/>
    <col min="32" max="32" width="5.42578125" customWidth="1"/>
    <col min="33" max="34" width="5.85546875" customWidth="1"/>
    <col min="35" max="35" width="6.28515625" customWidth="1"/>
    <col min="36" max="36" width="6.42578125" customWidth="1"/>
    <col min="37" max="37" width="5.85546875" customWidth="1"/>
    <col min="38" max="38" width="5.42578125" customWidth="1"/>
    <col min="39" max="39" width="6.140625" customWidth="1"/>
    <col min="40" max="40" width="5.85546875" customWidth="1"/>
    <col min="41" max="41" width="5.7109375" customWidth="1"/>
    <col min="42" max="42" width="5.85546875" customWidth="1"/>
    <col min="43" max="43" width="5.7109375" customWidth="1"/>
    <col min="44" max="44" width="5" customWidth="1"/>
    <col min="45" max="45" width="6.42578125" customWidth="1"/>
    <col min="46" max="46" width="6.140625" customWidth="1"/>
    <col min="47" max="49" width="5.5703125" customWidth="1"/>
    <col min="50" max="50" width="5.42578125" customWidth="1"/>
    <col min="51" max="51" width="5.85546875" customWidth="1"/>
    <col min="52" max="52" width="5.42578125" customWidth="1"/>
    <col min="53" max="54" width="5.5703125" customWidth="1"/>
    <col min="55" max="55" width="5.7109375" customWidth="1"/>
    <col min="56" max="56" width="5.42578125" customWidth="1"/>
    <col min="57" max="59" width="5.5703125" customWidth="1"/>
    <col min="60" max="61" width="5.7109375" customWidth="1"/>
    <col min="62" max="62" width="5.85546875" customWidth="1"/>
    <col min="63" max="63" width="6.140625" customWidth="1"/>
    <col min="64" max="64" width="5.5703125" customWidth="1"/>
    <col min="65" max="67" width="5.7109375" customWidth="1"/>
    <col min="68" max="68" width="5.85546875" customWidth="1"/>
    <col min="69" max="69" width="5.5703125" customWidth="1"/>
    <col min="70" max="70" width="5.7109375" customWidth="1"/>
    <col min="71" max="71" width="6.140625" customWidth="1"/>
    <col min="72" max="72" width="5.7109375" customWidth="1"/>
    <col min="73" max="73" width="5.5703125" customWidth="1"/>
    <col min="74" max="74" width="5.7109375" customWidth="1"/>
    <col min="75" max="75" width="5.42578125" customWidth="1"/>
    <col min="76" max="76" width="5.7109375" customWidth="1"/>
    <col min="77" max="77" width="5.85546875" customWidth="1"/>
    <col min="78" max="78" width="5.7109375" customWidth="1"/>
    <col min="79" max="80" width="5.5703125" customWidth="1"/>
    <col min="81" max="81" width="5.140625" customWidth="1"/>
    <col min="82" max="82" width="5.7109375" customWidth="1"/>
    <col min="83" max="83" width="5.85546875" customWidth="1"/>
    <col min="84" max="84" width="5.5703125" customWidth="1"/>
    <col min="85" max="85" width="5.42578125" customWidth="1"/>
    <col min="86" max="86" width="5.85546875" customWidth="1"/>
    <col min="87" max="87" width="5.7109375" customWidth="1"/>
    <col min="88" max="89" width="5.5703125" customWidth="1"/>
    <col min="90" max="90" width="5.140625" customWidth="1"/>
    <col min="91" max="91" width="6.28515625" customWidth="1"/>
    <col min="92" max="92" width="6.42578125" customWidth="1"/>
    <col min="93" max="93" width="5.85546875" customWidth="1"/>
    <col min="94" max="94" width="5.42578125" customWidth="1"/>
    <col min="95" max="95" width="5.140625" customWidth="1"/>
    <col min="96" max="96" width="5.5703125" customWidth="1"/>
    <col min="97" max="98" width="5.140625" customWidth="1"/>
    <col min="99" max="99" width="6.140625" customWidth="1"/>
    <col min="100" max="100" width="5.7109375" customWidth="1"/>
    <col min="101" max="101" width="6.140625" customWidth="1"/>
    <col min="102" max="102" width="5.7109375" customWidth="1"/>
    <col min="103" max="103" width="5.42578125" customWidth="1"/>
    <col min="104" max="104" width="5.85546875" customWidth="1"/>
    <col min="105" max="105" width="6.42578125" customWidth="1"/>
    <col min="106" max="106" width="5.7109375" customWidth="1"/>
    <col min="107" max="107" width="5.140625" customWidth="1"/>
    <col min="108" max="108" width="5.5703125" customWidth="1"/>
    <col min="109" max="109" width="5.140625" customWidth="1"/>
    <col min="110" max="110" width="4.7109375" customWidth="1"/>
    <col min="111" max="111" width="5.42578125" customWidth="1"/>
    <col min="112" max="112" width="4.85546875" customWidth="1"/>
    <col min="113" max="113" width="4.7109375" customWidth="1"/>
    <col min="114" max="114" width="5.5703125" customWidth="1"/>
    <col min="115" max="115" width="5.7109375" customWidth="1"/>
    <col min="116" max="116" width="5.42578125" customWidth="1"/>
    <col min="117" max="118" width="5.5703125" customWidth="1"/>
    <col min="119" max="119" width="4.85546875" customWidth="1"/>
    <col min="120" max="120" width="5.7109375" customWidth="1"/>
    <col min="121" max="121" width="5.140625" customWidth="1"/>
    <col min="122" max="122" width="5.42578125" customWidth="1"/>
    <col min="123" max="123" width="4.7109375" customWidth="1"/>
    <col min="124" max="125" width="5.5703125" customWidth="1"/>
    <col min="126" max="126" width="4.7109375" customWidth="1"/>
    <col min="127" max="127" width="4.42578125" customWidth="1"/>
    <col min="128" max="129" width="5.140625" customWidth="1"/>
    <col min="130" max="130" width="5.5703125" customWidth="1"/>
    <col min="131" max="131" width="5" customWidth="1"/>
    <col min="132" max="132" width="5.42578125" customWidth="1"/>
    <col min="133" max="133" width="5" customWidth="1"/>
    <col min="134" max="134" width="4.42578125" customWidth="1"/>
    <col min="135" max="135" width="5" customWidth="1"/>
    <col min="136" max="136" width="5.140625" customWidth="1"/>
    <col min="137" max="137" width="4.140625" customWidth="1"/>
    <col min="138" max="138" width="4.7109375" customWidth="1"/>
    <col min="139" max="139" width="5" customWidth="1"/>
    <col min="140" max="140" width="4.7109375" customWidth="1"/>
    <col min="141" max="141" width="4.140625" customWidth="1"/>
    <col min="142" max="142" width="5.140625" customWidth="1"/>
    <col min="143" max="143" width="6.28515625" customWidth="1"/>
    <col min="144" max="144" width="5.42578125" customWidth="1"/>
    <col min="145" max="145" width="5.5703125" customWidth="1"/>
    <col min="146" max="146" width="5.42578125" customWidth="1"/>
    <col min="147" max="148" width="5.85546875" customWidth="1"/>
    <col min="149" max="149" width="5.5703125" customWidth="1"/>
    <col min="150" max="150" width="4.85546875" customWidth="1"/>
    <col min="151" max="151" width="5.85546875" customWidth="1"/>
    <col min="152" max="152" width="4.85546875" customWidth="1"/>
    <col min="153" max="153" width="6.140625" customWidth="1"/>
    <col min="154" max="154" width="5.42578125" customWidth="1"/>
    <col min="155" max="155" width="5.85546875" customWidth="1"/>
    <col min="156" max="156" width="5.140625" customWidth="1"/>
    <col min="157" max="157" width="5.7109375" customWidth="1"/>
    <col min="158" max="158" width="5.85546875" customWidth="1"/>
    <col min="159" max="161" width="5.7109375" customWidth="1"/>
    <col min="162" max="162" width="6.28515625" customWidth="1"/>
    <col min="163" max="163" width="6.42578125" customWidth="1"/>
    <col min="164" max="164" width="6.5703125" customWidth="1"/>
    <col min="165" max="165" width="5.7109375" customWidth="1"/>
    <col min="166" max="166" width="5.42578125" customWidth="1"/>
    <col min="167" max="167" width="6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6" t="s">
        <v>1399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7"/>
      <c r="S2" s="7"/>
      <c r="T2" s="7"/>
      <c r="U2" s="7"/>
      <c r="V2" s="7"/>
      <c r="FI2" s="83" t="s">
        <v>1378</v>
      </c>
      <c r="FJ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88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115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138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customHeight="1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331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332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159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1020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174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186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117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139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15.75" hidden="1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6"/>
      <c r="B11" s="76"/>
      <c r="C11" s="71" t="s">
        <v>280</v>
      </c>
      <c r="D11" s="71" t="s">
        <v>5</v>
      </c>
      <c r="E11" s="71" t="s">
        <v>6</v>
      </c>
      <c r="F11" s="71" t="s">
        <v>319</v>
      </c>
      <c r="G11" s="71" t="s">
        <v>7</v>
      </c>
      <c r="H11" s="71" t="s">
        <v>8</v>
      </c>
      <c r="I11" s="71" t="s">
        <v>281</v>
      </c>
      <c r="J11" s="71" t="s">
        <v>9</v>
      </c>
      <c r="K11" s="71" t="s">
        <v>10</v>
      </c>
      <c r="L11" s="71" t="s">
        <v>282</v>
      </c>
      <c r="M11" s="71" t="s">
        <v>9</v>
      </c>
      <c r="N11" s="71" t="s">
        <v>10</v>
      </c>
      <c r="O11" s="71" t="s">
        <v>283</v>
      </c>
      <c r="P11" s="71" t="s">
        <v>11</v>
      </c>
      <c r="Q11" s="71" t="s">
        <v>4</v>
      </c>
      <c r="R11" s="71" t="s">
        <v>284</v>
      </c>
      <c r="S11" s="71"/>
      <c r="T11" s="71"/>
      <c r="U11" s="71" t="s">
        <v>979</v>
      </c>
      <c r="V11" s="71"/>
      <c r="W11" s="71"/>
      <c r="X11" s="71" t="s">
        <v>980</v>
      </c>
      <c r="Y11" s="71"/>
      <c r="Z11" s="71"/>
      <c r="AA11" s="69" t="s">
        <v>981</v>
      </c>
      <c r="AB11" s="69"/>
      <c r="AC11" s="69"/>
      <c r="AD11" s="71" t="s">
        <v>285</v>
      </c>
      <c r="AE11" s="71"/>
      <c r="AF11" s="71"/>
      <c r="AG11" s="71" t="s">
        <v>286</v>
      </c>
      <c r="AH11" s="71"/>
      <c r="AI11" s="71"/>
      <c r="AJ11" s="69" t="s">
        <v>287</v>
      </c>
      <c r="AK11" s="69"/>
      <c r="AL11" s="69"/>
      <c r="AM11" s="71" t="s">
        <v>288</v>
      </c>
      <c r="AN11" s="71"/>
      <c r="AO11" s="71"/>
      <c r="AP11" s="71" t="s">
        <v>289</v>
      </c>
      <c r="AQ11" s="71"/>
      <c r="AR11" s="71"/>
      <c r="AS11" s="71" t="s">
        <v>290</v>
      </c>
      <c r="AT11" s="71"/>
      <c r="AU11" s="71"/>
      <c r="AV11" s="71" t="s">
        <v>291</v>
      </c>
      <c r="AW11" s="71"/>
      <c r="AX11" s="71"/>
      <c r="AY11" s="71" t="s">
        <v>320</v>
      </c>
      <c r="AZ11" s="71"/>
      <c r="BA11" s="71"/>
      <c r="BB11" s="71" t="s">
        <v>292</v>
      </c>
      <c r="BC11" s="71"/>
      <c r="BD11" s="71"/>
      <c r="BE11" s="71" t="s">
        <v>1003</v>
      </c>
      <c r="BF11" s="71"/>
      <c r="BG11" s="71"/>
      <c r="BH11" s="71" t="s">
        <v>293</v>
      </c>
      <c r="BI11" s="71"/>
      <c r="BJ11" s="71"/>
      <c r="BK11" s="69" t="s">
        <v>294</v>
      </c>
      <c r="BL11" s="69"/>
      <c r="BM11" s="69"/>
      <c r="BN11" s="69" t="s">
        <v>321</v>
      </c>
      <c r="BO11" s="69"/>
      <c r="BP11" s="69"/>
      <c r="BQ11" s="69" t="s">
        <v>295</v>
      </c>
      <c r="BR11" s="69"/>
      <c r="BS11" s="69"/>
      <c r="BT11" s="69" t="s">
        <v>296</v>
      </c>
      <c r="BU11" s="69"/>
      <c r="BV11" s="69"/>
      <c r="BW11" s="69" t="s">
        <v>297</v>
      </c>
      <c r="BX11" s="69"/>
      <c r="BY11" s="69"/>
      <c r="BZ11" s="69" t="s">
        <v>298</v>
      </c>
      <c r="CA11" s="69"/>
      <c r="CB11" s="69"/>
      <c r="CC11" s="69" t="s">
        <v>322</v>
      </c>
      <c r="CD11" s="69"/>
      <c r="CE11" s="69"/>
      <c r="CF11" s="69" t="s">
        <v>299</v>
      </c>
      <c r="CG11" s="69"/>
      <c r="CH11" s="69"/>
      <c r="CI11" s="69" t="s">
        <v>300</v>
      </c>
      <c r="CJ11" s="69"/>
      <c r="CK11" s="69"/>
      <c r="CL11" s="69" t="s">
        <v>301</v>
      </c>
      <c r="CM11" s="69"/>
      <c r="CN11" s="69"/>
      <c r="CO11" s="69" t="s">
        <v>302</v>
      </c>
      <c r="CP11" s="69"/>
      <c r="CQ11" s="69"/>
      <c r="CR11" s="69" t="s">
        <v>303</v>
      </c>
      <c r="CS11" s="69"/>
      <c r="CT11" s="69"/>
      <c r="CU11" s="69" t="s">
        <v>304</v>
      </c>
      <c r="CV11" s="69"/>
      <c r="CW11" s="69"/>
      <c r="CX11" s="69" t="s">
        <v>305</v>
      </c>
      <c r="CY11" s="69"/>
      <c r="CZ11" s="69"/>
      <c r="DA11" s="69" t="s">
        <v>306</v>
      </c>
      <c r="DB11" s="69"/>
      <c r="DC11" s="69"/>
      <c r="DD11" s="69" t="s">
        <v>307</v>
      </c>
      <c r="DE11" s="69"/>
      <c r="DF11" s="69"/>
      <c r="DG11" s="69" t="s">
        <v>323</v>
      </c>
      <c r="DH11" s="69"/>
      <c r="DI11" s="69"/>
      <c r="DJ11" s="69" t="s">
        <v>308</v>
      </c>
      <c r="DK11" s="69"/>
      <c r="DL11" s="69"/>
      <c r="DM11" s="69" t="s">
        <v>309</v>
      </c>
      <c r="DN11" s="69"/>
      <c r="DO11" s="69"/>
      <c r="DP11" s="69" t="s">
        <v>310</v>
      </c>
      <c r="DQ11" s="69"/>
      <c r="DR11" s="69"/>
      <c r="DS11" s="69" t="s">
        <v>311</v>
      </c>
      <c r="DT11" s="69"/>
      <c r="DU11" s="69"/>
      <c r="DV11" s="69" t="s">
        <v>312</v>
      </c>
      <c r="DW11" s="69"/>
      <c r="DX11" s="69"/>
      <c r="DY11" s="69" t="s">
        <v>313</v>
      </c>
      <c r="DZ11" s="69"/>
      <c r="EA11" s="69"/>
      <c r="EB11" s="69" t="s">
        <v>314</v>
      </c>
      <c r="EC11" s="69"/>
      <c r="ED11" s="69"/>
      <c r="EE11" s="69" t="s">
        <v>324</v>
      </c>
      <c r="EF11" s="69"/>
      <c r="EG11" s="69"/>
      <c r="EH11" s="69" t="s">
        <v>325</v>
      </c>
      <c r="EI11" s="69"/>
      <c r="EJ11" s="69"/>
      <c r="EK11" s="69" t="s">
        <v>326</v>
      </c>
      <c r="EL11" s="69"/>
      <c r="EM11" s="69"/>
      <c r="EN11" s="69" t="s">
        <v>327</v>
      </c>
      <c r="EO11" s="69"/>
      <c r="EP11" s="69"/>
      <c r="EQ11" s="69" t="s">
        <v>328</v>
      </c>
      <c r="ER11" s="69"/>
      <c r="ES11" s="69"/>
      <c r="ET11" s="69" t="s">
        <v>329</v>
      </c>
      <c r="EU11" s="69"/>
      <c r="EV11" s="69"/>
      <c r="EW11" s="69" t="s">
        <v>315</v>
      </c>
      <c r="EX11" s="69"/>
      <c r="EY11" s="69"/>
      <c r="EZ11" s="69" t="s">
        <v>330</v>
      </c>
      <c r="FA11" s="69"/>
      <c r="FB11" s="69"/>
      <c r="FC11" s="69" t="s">
        <v>316</v>
      </c>
      <c r="FD11" s="69"/>
      <c r="FE11" s="69"/>
      <c r="FF11" s="69" t="s">
        <v>317</v>
      </c>
      <c r="FG11" s="69"/>
      <c r="FH11" s="69"/>
      <c r="FI11" s="69" t="s">
        <v>318</v>
      </c>
      <c r="FJ11" s="69"/>
      <c r="FK11" s="69"/>
    </row>
    <row r="12" spans="1:254" ht="79.5" customHeight="1">
      <c r="A12" s="76"/>
      <c r="B12" s="76"/>
      <c r="C12" s="67" t="s">
        <v>961</v>
      </c>
      <c r="D12" s="67"/>
      <c r="E12" s="67"/>
      <c r="F12" s="67" t="s">
        <v>965</v>
      </c>
      <c r="G12" s="67"/>
      <c r="H12" s="67"/>
      <c r="I12" s="67" t="s">
        <v>969</v>
      </c>
      <c r="J12" s="67"/>
      <c r="K12" s="67"/>
      <c r="L12" s="67" t="s">
        <v>973</v>
      </c>
      <c r="M12" s="67"/>
      <c r="N12" s="67"/>
      <c r="O12" s="67" t="s">
        <v>975</v>
      </c>
      <c r="P12" s="67"/>
      <c r="Q12" s="67"/>
      <c r="R12" s="67" t="s">
        <v>978</v>
      </c>
      <c r="S12" s="67"/>
      <c r="T12" s="67"/>
      <c r="U12" s="67" t="s">
        <v>338</v>
      </c>
      <c r="V12" s="67"/>
      <c r="W12" s="67"/>
      <c r="X12" s="67" t="s">
        <v>341</v>
      </c>
      <c r="Y12" s="67"/>
      <c r="Z12" s="67"/>
      <c r="AA12" s="67" t="s">
        <v>982</v>
      </c>
      <c r="AB12" s="67"/>
      <c r="AC12" s="67"/>
      <c r="AD12" s="67" t="s">
        <v>986</v>
      </c>
      <c r="AE12" s="67"/>
      <c r="AF12" s="67"/>
      <c r="AG12" s="67" t="s">
        <v>987</v>
      </c>
      <c r="AH12" s="67"/>
      <c r="AI12" s="67"/>
      <c r="AJ12" s="67" t="s">
        <v>991</v>
      </c>
      <c r="AK12" s="67"/>
      <c r="AL12" s="67"/>
      <c r="AM12" s="67" t="s">
        <v>995</v>
      </c>
      <c r="AN12" s="67"/>
      <c r="AO12" s="67"/>
      <c r="AP12" s="67" t="s">
        <v>999</v>
      </c>
      <c r="AQ12" s="67"/>
      <c r="AR12" s="67"/>
      <c r="AS12" s="67" t="s">
        <v>1000</v>
      </c>
      <c r="AT12" s="67"/>
      <c r="AU12" s="67"/>
      <c r="AV12" s="67" t="s">
        <v>1004</v>
      </c>
      <c r="AW12" s="67"/>
      <c r="AX12" s="67"/>
      <c r="AY12" s="67" t="s">
        <v>1005</v>
      </c>
      <c r="AZ12" s="67"/>
      <c r="BA12" s="67"/>
      <c r="BB12" s="67" t="s">
        <v>1006</v>
      </c>
      <c r="BC12" s="67"/>
      <c r="BD12" s="67"/>
      <c r="BE12" s="67" t="s">
        <v>1007</v>
      </c>
      <c r="BF12" s="67"/>
      <c r="BG12" s="67"/>
      <c r="BH12" s="67" t="s">
        <v>1008</v>
      </c>
      <c r="BI12" s="67"/>
      <c r="BJ12" s="67"/>
      <c r="BK12" s="67" t="s">
        <v>356</v>
      </c>
      <c r="BL12" s="67"/>
      <c r="BM12" s="67"/>
      <c r="BN12" s="67" t="s">
        <v>358</v>
      </c>
      <c r="BO12" s="67"/>
      <c r="BP12" s="67"/>
      <c r="BQ12" s="67" t="s">
        <v>1012</v>
      </c>
      <c r="BR12" s="67"/>
      <c r="BS12" s="67"/>
      <c r="BT12" s="67" t="s">
        <v>1013</v>
      </c>
      <c r="BU12" s="67"/>
      <c r="BV12" s="67"/>
      <c r="BW12" s="67" t="s">
        <v>1014</v>
      </c>
      <c r="BX12" s="67"/>
      <c r="BY12" s="67"/>
      <c r="BZ12" s="67" t="s">
        <v>1015</v>
      </c>
      <c r="CA12" s="67"/>
      <c r="CB12" s="67"/>
      <c r="CC12" s="67" t="s">
        <v>368</v>
      </c>
      <c r="CD12" s="67"/>
      <c r="CE12" s="67"/>
      <c r="CF12" s="96" t="s">
        <v>371</v>
      </c>
      <c r="CG12" s="96"/>
      <c r="CH12" s="96"/>
      <c r="CI12" s="67" t="s">
        <v>375</v>
      </c>
      <c r="CJ12" s="67"/>
      <c r="CK12" s="67"/>
      <c r="CL12" s="67" t="s">
        <v>1326</v>
      </c>
      <c r="CM12" s="67"/>
      <c r="CN12" s="67"/>
      <c r="CO12" s="67" t="s">
        <v>381</v>
      </c>
      <c r="CP12" s="67"/>
      <c r="CQ12" s="67"/>
      <c r="CR12" s="96" t="s">
        <v>384</v>
      </c>
      <c r="CS12" s="96"/>
      <c r="CT12" s="96"/>
      <c r="CU12" s="67" t="s">
        <v>387</v>
      </c>
      <c r="CV12" s="67"/>
      <c r="CW12" s="67"/>
      <c r="CX12" s="67" t="s">
        <v>389</v>
      </c>
      <c r="CY12" s="67"/>
      <c r="CZ12" s="67"/>
      <c r="DA12" s="67" t="s">
        <v>393</v>
      </c>
      <c r="DB12" s="67"/>
      <c r="DC12" s="67"/>
      <c r="DD12" s="96" t="s">
        <v>397</v>
      </c>
      <c r="DE12" s="96"/>
      <c r="DF12" s="96"/>
      <c r="DG12" s="96" t="s">
        <v>399</v>
      </c>
      <c r="DH12" s="96"/>
      <c r="DI12" s="96"/>
      <c r="DJ12" s="96" t="s">
        <v>403</v>
      </c>
      <c r="DK12" s="96"/>
      <c r="DL12" s="96"/>
      <c r="DM12" s="96" t="s">
        <v>407</v>
      </c>
      <c r="DN12" s="96"/>
      <c r="DO12" s="96"/>
      <c r="DP12" s="96" t="s">
        <v>411</v>
      </c>
      <c r="DQ12" s="96"/>
      <c r="DR12" s="96"/>
      <c r="DS12" s="96" t="s">
        <v>414</v>
      </c>
      <c r="DT12" s="96"/>
      <c r="DU12" s="96"/>
      <c r="DV12" s="96" t="s">
        <v>417</v>
      </c>
      <c r="DW12" s="96"/>
      <c r="DX12" s="96"/>
      <c r="DY12" s="96" t="s">
        <v>421</v>
      </c>
      <c r="DZ12" s="96"/>
      <c r="EA12" s="96"/>
      <c r="EB12" s="96" t="s">
        <v>423</v>
      </c>
      <c r="EC12" s="96"/>
      <c r="ED12" s="96"/>
      <c r="EE12" s="96" t="s">
        <v>1024</v>
      </c>
      <c r="EF12" s="96"/>
      <c r="EG12" s="96"/>
      <c r="EH12" s="96" t="s">
        <v>425</v>
      </c>
      <c r="EI12" s="96"/>
      <c r="EJ12" s="96"/>
      <c r="EK12" s="96" t="s">
        <v>427</v>
      </c>
      <c r="EL12" s="96"/>
      <c r="EM12" s="96"/>
      <c r="EN12" s="96" t="s">
        <v>1033</v>
      </c>
      <c r="EO12" s="96"/>
      <c r="EP12" s="96"/>
      <c r="EQ12" s="96" t="s">
        <v>1035</v>
      </c>
      <c r="ER12" s="96"/>
      <c r="ES12" s="96"/>
      <c r="ET12" s="96" t="s">
        <v>429</v>
      </c>
      <c r="EU12" s="96"/>
      <c r="EV12" s="96"/>
      <c r="EW12" s="96" t="s">
        <v>430</v>
      </c>
      <c r="EX12" s="96"/>
      <c r="EY12" s="96"/>
      <c r="EZ12" s="96" t="s">
        <v>1039</v>
      </c>
      <c r="FA12" s="96"/>
      <c r="FB12" s="96"/>
      <c r="FC12" s="96" t="s">
        <v>1043</v>
      </c>
      <c r="FD12" s="96"/>
      <c r="FE12" s="96"/>
      <c r="FF12" s="96" t="s">
        <v>1045</v>
      </c>
      <c r="FG12" s="96"/>
      <c r="FH12" s="96"/>
      <c r="FI12" s="96" t="s">
        <v>1049</v>
      </c>
      <c r="FJ12" s="96"/>
      <c r="FK12" s="96"/>
    </row>
    <row r="13" spans="1:254" ht="204.75">
      <c r="A13" s="76"/>
      <c r="B13" s="76"/>
      <c r="C13" s="58" t="s">
        <v>963</v>
      </c>
      <c r="D13" s="58" t="s">
        <v>962</v>
      </c>
      <c r="E13" s="58" t="s">
        <v>964</v>
      </c>
      <c r="F13" s="58" t="s">
        <v>966</v>
      </c>
      <c r="G13" s="58" t="s">
        <v>967</v>
      </c>
      <c r="H13" s="58" t="s">
        <v>968</v>
      </c>
      <c r="I13" s="58" t="s">
        <v>970</v>
      </c>
      <c r="J13" s="58" t="s">
        <v>971</v>
      </c>
      <c r="K13" s="58" t="s">
        <v>972</v>
      </c>
      <c r="L13" s="58" t="s">
        <v>974</v>
      </c>
      <c r="M13" s="58" t="s">
        <v>335</v>
      </c>
      <c r="N13" s="58" t="s">
        <v>194</v>
      </c>
      <c r="O13" s="58" t="s">
        <v>976</v>
      </c>
      <c r="P13" s="58" t="s">
        <v>977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>
        <v>55</v>
      </c>
      <c r="Z13" s="58" t="s">
        <v>343</v>
      </c>
      <c r="AA13" s="58" t="s">
        <v>983</v>
      </c>
      <c r="AB13" s="58" t="s">
        <v>984</v>
      </c>
      <c r="AC13" s="58" t="s">
        <v>985</v>
      </c>
      <c r="AD13" s="58" t="s">
        <v>84</v>
      </c>
      <c r="AE13" s="58" t="s">
        <v>347</v>
      </c>
      <c r="AF13" s="58" t="s">
        <v>86</v>
      </c>
      <c r="AG13" s="58" t="s">
        <v>988</v>
      </c>
      <c r="AH13" s="58" t="s">
        <v>989</v>
      </c>
      <c r="AI13" s="58" t="s">
        <v>990</v>
      </c>
      <c r="AJ13" s="58" t="s">
        <v>992</v>
      </c>
      <c r="AK13" s="58" t="s">
        <v>993</v>
      </c>
      <c r="AL13" s="58" t="s">
        <v>994</v>
      </c>
      <c r="AM13" s="58" t="s">
        <v>996</v>
      </c>
      <c r="AN13" s="58" t="s">
        <v>997</v>
      </c>
      <c r="AO13" s="58" t="s">
        <v>998</v>
      </c>
      <c r="AP13" s="58" t="s">
        <v>216</v>
      </c>
      <c r="AQ13" s="58" t="s">
        <v>217</v>
      </c>
      <c r="AR13" s="58" t="s">
        <v>205</v>
      </c>
      <c r="AS13" s="58" t="s">
        <v>1001</v>
      </c>
      <c r="AT13" s="58" t="s">
        <v>349</v>
      </c>
      <c r="AU13" s="58" t="s">
        <v>1002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350</v>
      </c>
      <c r="BC13" s="58" t="s">
        <v>351</v>
      </c>
      <c r="BD13" s="58" t="s">
        <v>352</v>
      </c>
      <c r="BE13" s="58" t="s">
        <v>344</v>
      </c>
      <c r="BF13" s="58" t="s">
        <v>345</v>
      </c>
      <c r="BG13" s="58" t="s">
        <v>346</v>
      </c>
      <c r="BH13" s="58" t="s">
        <v>380</v>
      </c>
      <c r="BI13" s="58" t="s">
        <v>217</v>
      </c>
      <c r="BJ13" s="58" t="s">
        <v>355</v>
      </c>
      <c r="BK13" s="58" t="s">
        <v>357</v>
      </c>
      <c r="BL13" s="58" t="s">
        <v>257</v>
      </c>
      <c r="BM13" s="58" t="s">
        <v>256</v>
      </c>
      <c r="BN13" s="58" t="s">
        <v>1009</v>
      </c>
      <c r="BO13" s="58" t="s">
        <v>1010</v>
      </c>
      <c r="BP13" s="58" t="s">
        <v>1011</v>
      </c>
      <c r="BQ13" s="58" t="s">
        <v>359</v>
      </c>
      <c r="BR13" s="58" t="s">
        <v>360</v>
      </c>
      <c r="BS13" s="58" t="s">
        <v>222</v>
      </c>
      <c r="BT13" s="58" t="s">
        <v>361</v>
      </c>
      <c r="BU13" s="58" t="s">
        <v>362</v>
      </c>
      <c r="BV13" s="58" t="s">
        <v>363</v>
      </c>
      <c r="BW13" s="58" t="s">
        <v>364</v>
      </c>
      <c r="BX13" s="58" t="s">
        <v>365</v>
      </c>
      <c r="BY13" s="58" t="s">
        <v>366</v>
      </c>
      <c r="BZ13" s="58" t="s">
        <v>97</v>
      </c>
      <c r="CA13" s="58" t="s">
        <v>98</v>
      </c>
      <c r="CB13" s="58" t="s">
        <v>367</v>
      </c>
      <c r="CC13" s="58" t="s">
        <v>369</v>
      </c>
      <c r="CD13" s="58" t="s">
        <v>273</v>
      </c>
      <c r="CE13" s="58" t="s">
        <v>370</v>
      </c>
      <c r="CF13" s="59" t="s">
        <v>372</v>
      </c>
      <c r="CG13" s="59" t="s">
        <v>373</v>
      </c>
      <c r="CH13" s="59" t="s">
        <v>374</v>
      </c>
      <c r="CI13" s="58" t="s">
        <v>376</v>
      </c>
      <c r="CJ13" s="58" t="s">
        <v>377</v>
      </c>
      <c r="CK13" s="58" t="s">
        <v>378</v>
      </c>
      <c r="CL13" s="58" t="s">
        <v>379</v>
      </c>
      <c r="CM13" s="58" t="s">
        <v>1016</v>
      </c>
      <c r="CN13" s="58" t="s">
        <v>1017</v>
      </c>
      <c r="CO13" s="58" t="s">
        <v>382</v>
      </c>
      <c r="CP13" s="58" t="s">
        <v>210</v>
      </c>
      <c r="CQ13" s="58" t="s">
        <v>99</v>
      </c>
      <c r="CR13" s="59" t="s">
        <v>385</v>
      </c>
      <c r="CS13" s="59" t="s">
        <v>122</v>
      </c>
      <c r="CT13" s="59" t="s">
        <v>386</v>
      </c>
      <c r="CU13" s="58" t="s">
        <v>388</v>
      </c>
      <c r="CV13" s="58" t="s">
        <v>1018</v>
      </c>
      <c r="CW13" s="58" t="s">
        <v>1019</v>
      </c>
      <c r="CX13" s="58" t="s">
        <v>390</v>
      </c>
      <c r="CY13" s="58" t="s">
        <v>391</v>
      </c>
      <c r="CZ13" s="58" t="s">
        <v>392</v>
      </c>
      <c r="DA13" s="58" t="s">
        <v>394</v>
      </c>
      <c r="DB13" s="58" t="s">
        <v>395</v>
      </c>
      <c r="DC13" s="58" t="s">
        <v>396</v>
      </c>
      <c r="DD13" s="59" t="s">
        <v>376</v>
      </c>
      <c r="DE13" s="59" t="s">
        <v>398</v>
      </c>
      <c r="DF13" s="59" t="s">
        <v>383</v>
      </c>
      <c r="DG13" s="59" t="s">
        <v>400</v>
      </c>
      <c r="DH13" s="59" t="s">
        <v>401</v>
      </c>
      <c r="DI13" s="59" t="s">
        <v>402</v>
      </c>
      <c r="DJ13" s="59" t="s">
        <v>404</v>
      </c>
      <c r="DK13" s="59" t="s">
        <v>405</v>
      </c>
      <c r="DL13" s="59" t="s">
        <v>406</v>
      </c>
      <c r="DM13" s="59" t="s">
        <v>408</v>
      </c>
      <c r="DN13" s="59" t="s">
        <v>409</v>
      </c>
      <c r="DO13" s="59" t="s">
        <v>410</v>
      </c>
      <c r="DP13" s="59" t="s">
        <v>1382</v>
      </c>
      <c r="DQ13" s="59" t="s">
        <v>412</v>
      </c>
      <c r="DR13" s="59" t="s">
        <v>413</v>
      </c>
      <c r="DS13" s="59" t="s">
        <v>415</v>
      </c>
      <c r="DT13" s="59" t="s">
        <v>416</v>
      </c>
      <c r="DU13" s="59" t="s">
        <v>238</v>
      </c>
      <c r="DV13" s="59" t="s">
        <v>418</v>
      </c>
      <c r="DW13" s="59" t="s">
        <v>419</v>
      </c>
      <c r="DX13" s="59" t="s">
        <v>420</v>
      </c>
      <c r="DY13" s="59" t="s">
        <v>337</v>
      </c>
      <c r="DZ13" s="59" t="s">
        <v>422</v>
      </c>
      <c r="EA13" s="59" t="s">
        <v>1021</v>
      </c>
      <c r="EB13" s="59" t="s">
        <v>424</v>
      </c>
      <c r="EC13" s="59" t="s">
        <v>1022</v>
      </c>
      <c r="ED13" s="59" t="s">
        <v>1023</v>
      </c>
      <c r="EE13" s="59" t="s">
        <v>1025</v>
      </c>
      <c r="EF13" s="59" t="s">
        <v>1026</v>
      </c>
      <c r="EG13" s="59" t="s">
        <v>1027</v>
      </c>
      <c r="EH13" s="59" t="s">
        <v>73</v>
      </c>
      <c r="EI13" s="59" t="s">
        <v>1028</v>
      </c>
      <c r="EJ13" s="59" t="s">
        <v>75</v>
      </c>
      <c r="EK13" s="59" t="s">
        <v>1029</v>
      </c>
      <c r="EL13" s="59" t="s">
        <v>1030</v>
      </c>
      <c r="EM13" s="59" t="s">
        <v>1031</v>
      </c>
      <c r="EN13" s="59" t="s">
        <v>1032</v>
      </c>
      <c r="EO13" s="59" t="s">
        <v>1034</v>
      </c>
      <c r="EP13" s="59" t="s">
        <v>428</v>
      </c>
      <c r="EQ13" s="59" t="s">
        <v>148</v>
      </c>
      <c r="ER13" s="59" t="s">
        <v>208</v>
      </c>
      <c r="ES13" s="59" t="s">
        <v>209</v>
      </c>
      <c r="ET13" s="59" t="s">
        <v>1038</v>
      </c>
      <c r="EU13" s="59" t="s">
        <v>1036</v>
      </c>
      <c r="EV13" s="59" t="s">
        <v>1037</v>
      </c>
      <c r="EW13" s="59" t="s">
        <v>432</v>
      </c>
      <c r="EX13" s="59" t="s">
        <v>431</v>
      </c>
      <c r="EY13" s="59" t="s">
        <v>207</v>
      </c>
      <c r="EZ13" s="59" t="s">
        <v>1040</v>
      </c>
      <c r="FA13" s="59" t="s">
        <v>1041</v>
      </c>
      <c r="FB13" s="59" t="s">
        <v>1042</v>
      </c>
      <c r="FC13" s="59" t="s">
        <v>336</v>
      </c>
      <c r="FD13" s="59" t="s">
        <v>1044</v>
      </c>
      <c r="FE13" s="59" t="s">
        <v>274</v>
      </c>
      <c r="FF13" s="59" t="s">
        <v>1046</v>
      </c>
      <c r="FG13" s="59" t="s">
        <v>1047</v>
      </c>
      <c r="FH13" s="59" t="s">
        <v>1048</v>
      </c>
      <c r="FI13" s="59" t="s">
        <v>1050</v>
      </c>
      <c r="FJ13" s="59" t="s">
        <v>1051</v>
      </c>
      <c r="FK13" s="59" t="s">
        <v>1052</v>
      </c>
    </row>
    <row r="14" spans="1:254" ht="15.75">
      <c r="A14" s="20">
        <v>1</v>
      </c>
      <c r="B14" s="61" t="s">
        <v>1383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/>
      <c r="BL14" s="4"/>
      <c r="BM14" s="4">
        <v>1</v>
      </c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4"/>
      <c r="CW14" s="4">
        <v>1</v>
      </c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/>
      <c r="DN14" s="4"/>
      <c r="DO14" s="4">
        <v>1</v>
      </c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FA14" s="4">
        <v>1</v>
      </c>
      <c r="FB14" s="4"/>
      <c r="FC14" s="4">
        <v>1</v>
      </c>
      <c r="FD14" s="4"/>
      <c r="FE14" s="4"/>
      <c r="FF14" s="4"/>
      <c r="FG14" s="4"/>
      <c r="FH14" s="4">
        <v>1</v>
      </c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62" t="s">
        <v>1384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/>
      <c r="AX15" s="4">
        <v>1</v>
      </c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/>
      <c r="CA15" s="4"/>
      <c r="CB15" s="4">
        <v>1</v>
      </c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/>
      <c r="CP15" s="4"/>
      <c r="CQ15" s="4">
        <v>1</v>
      </c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62" t="s">
        <v>1386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/>
      <c r="DC16" s="4">
        <v>1</v>
      </c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62" t="s">
        <v>1397</v>
      </c>
      <c r="C17" s="4">
        <v>1</v>
      </c>
      <c r="D17" s="4"/>
      <c r="E17" s="4"/>
      <c r="G17" s="4">
        <v>1</v>
      </c>
      <c r="H17" s="4"/>
      <c r="J17" s="4">
        <v>1</v>
      </c>
      <c r="K17" s="4"/>
      <c r="L17" s="4"/>
      <c r="M17" s="4">
        <v>1</v>
      </c>
      <c r="N17" s="4"/>
      <c r="P17" s="4">
        <v>1</v>
      </c>
      <c r="Q17" s="4"/>
      <c r="R17" s="4">
        <v>1</v>
      </c>
      <c r="S17" s="4"/>
      <c r="T17" s="4"/>
      <c r="U17" s="4"/>
      <c r="V17" s="4">
        <v>1</v>
      </c>
      <c r="W17" s="4"/>
      <c r="Y17" s="4">
        <v>1</v>
      </c>
      <c r="Z17" s="4"/>
      <c r="AA17" s="4"/>
      <c r="AB17" s="4">
        <v>1</v>
      </c>
      <c r="AC17" s="4"/>
      <c r="AE17" s="4">
        <v>1</v>
      </c>
      <c r="AF17" s="4"/>
      <c r="AG17" s="4">
        <v>1</v>
      </c>
      <c r="AH17" s="4"/>
      <c r="AI17" s="4"/>
      <c r="AJ17" s="4"/>
      <c r="AK17" s="4">
        <v>1</v>
      </c>
      <c r="AL17" s="4"/>
      <c r="AN17" s="4">
        <v>1</v>
      </c>
      <c r="AO17" s="4"/>
      <c r="AP17" s="4"/>
      <c r="AQ17" s="4">
        <v>1</v>
      </c>
      <c r="AR17" s="4"/>
      <c r="AT17" s="4">
        <v>1</v>
      </c>
      <c r="AU17" s="4"/>
      <c r="AV17" s="4">
        <v>1</v>
      </c>
      <c r="AW17" s="4"/>
      <c r="AX17" s="4"/>
      <c r="AZ17" s="4">
        <v>1</v>
      </c>
      <c r="BA17" s="4"/>
      <c r="BC17" s="4">
        <v>1</v>
      </c>
      <c r="BD17" s="4"/>
      <c r="BE17" s="4"/>
      <c r="BF17" s="4">
        <v>1</v>
      </c>
      <c r="BG17" s="4"/>
      <c r="BI17" s="4">
        <v>1</v>
      </c>
      <c r="BJ17" s="4"/>
      <c r="BK17" s="4"/>
      <c r="BL17" s="4">
        <v>1</v>
      </c>
      <c r="BM17" s="4"/>
      <c r="BO17" s="4">
        <v>1</v>
      </c>
      <c r="BP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CA17" s="4">
        <v>1</v>
      </c>
      <c r="CB17" s="4"/>
      <c r="CD17" s="4">
        <v>1</v>
      </c>
      <c r="CE17" s="4"/>
      <c r="CG17" s="4">
        <v>1</v>
      </c>
      <c r="CH17" s="4"/>
      <c r="CI17" s="4"/>
      <c r="CJ17" s="4">
        <v>1</v>
      </c>
      <c r="CK17" s="4"/>
      <c r="CM17" s="4">
        <v>1</v>
      </c>
      <c r="CN17" s="4"/>
      <c r="CO17" s="4">
        <v>1</v>
      </c>
      <c r="CP17" s="4"/>
      <c r="CQ17" s="4"/>
      <c r="CS17" s="4">
        <v>1</v>
      </c>
      <c r="CT17" s="4"/>
      <c r="CV17" s="4">
        <v>1</v>
      </c>
      <c r="CW17" s="4"/>
      <c r="CX17" s="4"/>
      <c r="CY17" s="4">
        <v>1</v>
      </c>
      <c r="CZ17" s="4"/>
      <c r="DB17" s="4">
        <v>1</v>
      </c>
      <c r="DC17" s="4"/>
      <c r="DD17" s="4">
        <v>1</v>
      </c>
      <c r="DE17" s="4"/>
      <c r="DF17" s="4"/>
      <c r="DH17" s="4">
        <v>1</v>
      </c>
      <c r="DI17" s="4"/>
      <c r="DK17" s="4">
        <v>1</v>
      </c>
      <c r="DL17" s="4"/>
      <c r="DM17" s="4">
        <v>1</v>
      </c>
      <c r="DN17" s="4"/>
      <c r="DO17" s="4"/>
      <c r="DQ17" s="4">
        <v>1</v>
      </c>
      <c r="DR17" s="4"/>
      <c r="DS17" s="4">
        <v>1</v>
      </c>
      <c r="DT17" s="4"/>
      <c r="DU17" s="4"/>
      <c r="DW17" s="4">
        <v>1</v>
      </c>
      <c r="DX17" s="4"/>
      <c r="DZ17" s="4">
        <v>1</v>
      </c>
      <c r="EA17" s="4"/>
      <c r="EB17" s="4"/>
      <c r="EC17" s="4">
        <v>1</v>
      </c>
      <c r="ED17" s="4"/>
      <c r="EF17" s="4">
        <v>1</v>
      </c>
      <c r="EG17" s="4"/>
      <c r="EH17" s="4">
        <v>1</v>
      </c>
      <c r="EI17" s="4"/>
      <c r="EJ17" s="4"/>
      <c r="EL17" s="4">
        <v>1</v>
      </c>
      <c r="EM17" s="4"/>
      <c r="EN17" s="4">
        <v>1</v>
      </c>
      <c r="EO17" s="4"/>
      <c r="EP17" s="4"/>
      <c r="ER17" s="4">
        <v>1</v>
      </c>
      <c r="ES17" s="4"/>
      <c r="ET17" s="4">
        <v>1</v>
      </c>
      <c r="EU17" s="4"/>
      <c r="EV17" s="4"/>
      <c r="EX17" s="4"/>
      <c r="EY17" s="4">
        <v>1</v>
      </c>
      <c r="EZ17" s="4">
        <v>1</v>
      </c>
      <c r="FA17" s="4"/>
      <c r="FB17" s="4"/>
      <c r="FD17" s="4">
        <v>1</v>
      </c>
      <c r="FE17" s="4"/>
      <c r="FF17" s="4">
        <v>1</v>
      </c>
      <c r="FG17" s="4"/>
      <c r="FH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62" t="s">
        <v>1398</v>
      </c>
      <c r="C18" s="4">
        <v>1</v>
      </c>
      <c r="D18" s="4"/>
      <c r="E18" s="4"/>
      <c r="G18" s="4">
        <v>1</v>
      </c>
      <c r="H18" s="4"/>
      <c r="J18" s="4">
        <v>1</v>
      </c>
      <c r="K18" s="4"/>
      <c r="L18" s="4">
        <v>1</v>
      </c>
      <c r="M18" s="4"/>
      <c r="N18" s="4"/>
      <c r="P18" s="4">
        <v>1</v>
      </c>
      <c r="Q18" s="4"/>
      <c r="R18" s="4">
        <v>1</v>
      </c>
      <c r="S18" s="4"/>
      <c r="T18" s="4"/>
      <c r="U18" s="4">
        <v>1</v>
      </c>
      <c r="V18" s="4"/>
      <c r="W18" s="4"/>
      <c r="Y18" s="4">
        <v>1</v>
      </c>
      <c r="Z18" s="4"/>
      <c r="AA18" s="4">
        <v>1</v>
      </c>
      <c r="AB18" s="4"/>
      <c r="AC18" s="4"/>
      <c r="AE18" s="4">
        <v>1</v>
      </c>
      <c r="AF18" s="4"/>
      <c r="AG18" s="4">
        <v>1</v>
      </c>
      <c r="AH18" s="4"/>
      <c r="AI18" s="4"/>
      <c r="AJ18" s="4">
        <v>1</v>
      </c>
      <c r="AK18" s="4"/>
      <c r="AL18" s="4"/>
      <c r="AN18" s="4">
        <v>1</v>
      </c>
      <c r="AO18" s="4"/>
      <c r="AP18" s="4">
        <v>1</v>
      </c>
      <c r="AQ18" s="4"/>
      <c r="AR18" s="4"/>
      <c r="AT18" s="4">
        <v>1</v>
      </c>
      <c r="AU18" s="4"/>
      <c r="AV18" s="4">
        <v>1</v>
      </c>
      <c r="AW18" s="4"/>
      <c r="AX18" s="4"/>
      <c r="AZ18" s="4">
        <v>1</v>
      </c>
      <c r="BA18" s="4"/>
      <c r="BC18" s="4">
        <v>1</v>
      </c>
      <c r="BD18" s="4"/>
      <c r="BE18" s="4">
        <v>1</v>
      </c>
      <c r="BF18" s="4"/>
      <c r="BG18" s="4"/>
      <c r="BI18" s="4">
        <v>1</v>
      </c>
      <c r="BJ18" s="4"/>
      <c r="BK18" s="4">
        <v>1</v>
      </c>
      <c r="BL18" s="4"/>
      <c r="BM18" s="4"/>
      <c r="BO18" s="4">
        <v>1</v>
      </c>
      <c r="BP18" s="4"/>
      <c r="BR18" s="4">
        <v>1</v>
      </c>
      <c r="BS18" s="4"/>
      <c r="BT18" s="4">
        <v>1</v>
      </c>
      <c r="BU18" s="4"/>
      <c r="BV18" s="4"/>
      <c r="BW18" s="4">
        <v>1</v>
      </c>
      <c r="BX18" s="4"/>
      <c r="BY18" s="4"/>
      <c r="CA18" s="4">
        <v>1</v>
      </c>
      <c r="CB18" s="4"/>
      <c r="CD18" s="4">
        <v>1</v>
      </c>
      <c r="CE18" s="4"/>
      <c r="CG18" s="4">
        <v>1</v>
      </c>
      <c r="CH18" s="4"/>
      <c r="CI18" s="4">
        <v>1</v>
      </c>
      <c r="CJ18" s="4"/>
      <c r="CK18" s="4"/>
      <c r="CM18" s="4">
        <v>1</v>
      </c>
      <c r="CN18" s="4"/>
      <c r="CO18" s="4">
        <v>1</v>
      </c>
      <c r="CP18" s="4"/>
      <c r="CQ18" s="4"/>
      <c r="CS18" s="4">
        <v>1</v>
      </c>
      <c r="CT18" s="4"/>
      <c r="CV18" s="4">
        <v>1</v>
      </c>
      <c r="CW18" s="4"/>
      <c r="CX18" s="4">
        <v>1</v>
      </c>
      <c r="CY18" s="4"/>
      <c r="CZ18" s="4"/>
      <c r="DB18" s="4">
        <v>1</v>
      </c>
      <c r="DC18" s="4"/>
      <c r="DD18" s="4">
        <v>1</v>
      </c>
      <c r="DE18" s="4"/>
      <c r="DF18" s="4"/>
      <c r="DH18" s="4">
        <v>1</v>
      </c>
      <c r="DI18" s="4"/>
      <c r="DK18" s="4">
        <v>1</v>
      </c>
      <c r="DL18" s="4"/>
      <c r="DM18" s="4">
        <v>1</v>
      </c>
      <c r="DN18" s="4"/>
      <c r="DO18" s="4"/>
      <c r="DQ18" s="4">
        <v>1</v>
      </c>
      <c r="DR18" s="4"/>
      <c r="DS18" s="4">
        <v>1</v>
      </c>
      <c r="DT18" s="4"/>
      <c r="DU18" s="4"/>
      <c r="DW18" s="4">
        <v>1</v>
      </c>
      <c r="DX18" s="4"/>
      <c r="DZ18" s="4">
        <v>1</v>
      </c>
      <c r="EA18" s="4"/>
      <c r="EB18" s="4">
        <v>1</v>
      </c>
      <c r="EC18" s="4"/>
      <c r="ED18" s="4"/>
      <c r="EF18" s="4">
        <v>1</v>
      </c>
      <c r="EG18" s="4"/>
      <c r="EH18" s="4">
        <v>1</v>
      </c>
      <c r="EI18" s="4"/>
      <c r="EJ18" s="4"/>
      <c r="EL18" s="4">
        <v>1</v>
      </c>
      <c r="EM18" s="4"/>
      <c r="EN18" s="4"/>
      <c r="EO18" s="4">
        <v>1</v>
      </c>
      <c r="EP18" s="4"/>
      <c r="ER18" s="4">
        <v>1</v>
      </c>
      <c r="ES18" s="4"/>
      <c r="ET18" s="4">
        <v>1</v>
      </c>
      <c r="EU18" s="4"/>
      <c r="EV18" s="4"/>
      <c r="EX18" s="4">
        <v>1</v>
      </c>
      <c r="EY18" s="4"/>
      <c r="EZ18" s="4">
        <v>1</v>
      </c>
      <c r="FA18" s="4"/>
      <c r="FB18" s="4"/>
      <c r="FD18" s="4">
        <v>1</v>
      </c>
      <c r="FE18" s="4"/>
      <c r="FF18" s="4">
        <v>1</v>
      </c>
      <c r="FG18" s="4"/>
      <c r="FH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62" t="s">
        <v>1396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/>
      <c r="BJ19" s="4">
        <v>1</v>
      </c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/>
      <c r="CN19" s="4">
        <v>1</v>
      </c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62" t="s">
        <v>1385</v>
      </c>
      <c r="C20" s="4"/>
      <c r="D20" s="4">
        <v>1</v>
      </c>
      <c r="E20" s="4"/>
      <c r="F20" s="4">
        <v>1</v>
      </c>
      <c r="G20" s="4"/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/>
      <c r="S20" s="4">
        <v>1</v>
      </c>
      <c r="T20" s="4"/>
      <c r="U20" s="4"/>
      <c r="V20" s="4">
        <v>1</v>
      </c>
      <c r="W20" s="4"/>
      <c r="X20" s="4">
        <v>1</v>
      </c>
      <c r="Y20" s="4"/>
      <c r="Z20" s="4"/>
      <c r="AA20" s="4"/>
      <c r="AB20" s="4">
        <v>1</v>
      </c>
      <c r="AC20" s="4"/>
      <c r="AD20" s="4">
        <v>1</v>
      </c>
      <c r="AE20" s="4"/>
      <c r="AF20" s="4"/>
      <c r="AG20" s="4"/>
      <c r="AH20" s="4">
        <v>1</v>
      </c>
      <c r="AI20" s="4"/>
      <c r="AJ20" s="4"/>
      <c r="AK20" s="4">
        <v>1</v>
      </c>
      <c r="AL20" s="4"/>
      <c r="AM20" s="4">
        <v>1</v>
      </c>
      <c r="AN20" s="4"/>
      <c r="AO20" s="4"/>
      <c r="AP20" s="4"/>
      <c r="AQ20" s="4">
        <v>1</v>
      </c>
      <c r="AR20" s="4"/>
      <c r="AS20" s="4">
        <v>1</v>
      </c>
      <c r="AT20" s="4"/>
      <c r="AU20" s="4"/>
      <c r="AV20" s="4"/>
      <c r="AW20" s="4">
        <v>1</v>
      </c>
      <c r="AX20" s="4"/>
      <c r="AZ20" s="4"/>
      <c r="BA20" s="4">
        <v>1</v>
      </c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/>
      <c r="BM20" s="4">
        <v>1</v>
      </c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/>
      <c r="CJ20" s="4">
        <v>1</v>
      </c>
      <c r="CK20" s="4"/>
      <c r="CL20" s="4">
        <v>1</v>
      </c>
      <c r="CM20" s="4"/>
      <c r="CN20" s="4"/>
      <c r="CO20" s="4"/>
      <c r="CP20" s="4">
        <v>1</v>
      </c>
      <c r="CQ20" s="4"/>
      <c r="CR20" s="4">
        <v>1</v>
      </c>
      <c r="CS20" s="4"/>
      <c r="CT20" s="4"/>
      <c r="CU20" s="4"/>
      <c r="CV20" s="4">
        <v>1</v>
      </c>
      <c r="CW20" s="4"/>
      <c r="CX20" s="4"/>
      <c r="CY20" s="4">
        <v>1</v>
      </c>
      <c r="CZ20" s="4"/>
      <c r="DA20" s="4">
        <v>1</v>
      </c>
      <c r="DB20" s="4"/>
      <c r="DC20" s="4"/>
      <c r="DD20" s="4"/>
      <c r="DE20" s="4">
        <v>1</v>
      </c>
      <c r="DF20" s="4"/>
      <c r="DG20" s="4">
        <v>1</v>
      </c>
      <c r="DH20" s="4"/>
      <c r="DI20" s="4"/>
      <c r="DJ20" s="4"/>
      <c r="DK20" s="4">
        <v>1</v>
      </c>
      <c r="DL20" s="4"/>
      <c r="DM20" s="4"/>
      <c r="DN20" s="4">
        <v>1</v>
      </c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/>
      <c r="DZ20" s="4">
        <v>1</v>
      </c>
      <c r="EA20" s="4"/>
      <c r="EB20" s="4"/>
      <c r="EC20" s="4">
        <v>1</v>
      </c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/>
      <c r="EO20" s="4">
        <v>1</v>
      </c>
      <c r="EP20" s="4"/>
      <c r="EQ20" s="4">
        <v>1</v>
      </c>
      <c r="ER20" s="4"/>
      <c r="ES20" s="4"/>
      <c r="ET20" s="4"/>
      <c r="EU20" s="4">
        <v>1</v>
      </c>
      <c r="EV20" s="4"/>
      <c r="EW20" s="4">
        <v>1</v>
      </c>
      <c r="EX20" s="4"/>
      <c r="EY20" s="4"/>
      <c r="EZ20" s="4"/>
      <c r="FA20" s="4">
        <v>1</v>
      </c>
      <c r="FB20" s="4"/>
      <c r="FC20" s="4">
        <v>1</v>
      </c>
      <c r="FD20" s="4"/>
      <c r="FE20" s="4"/>
      <c r="FF20" s="4"/>
      <c r="FG20" s="4">
        <v>1</v>
      </c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1395</v>
      </c>
      <c r="C21" s="4"/>
      <c r="D21" s="4"/>
      <c r="E21" s="4">
        <v>1</v>
      </c>
      <c r="F21" s="4">
        <v>1</v>
      </c>
      <c r="G21" s="4"/>
      <c r="H21" s="4"/>
      <c r="I21" s="4">
        <v>1</v>
      </c>
      <c r="J21" s="4"/>
      <c r="K21" s="4"/>
      <c r="L21" s="4"/>
      <c r="M21" s="4">
        <v>1</v>
      </c>
      <c r="N21" s="4"/>
      <c r="P21" s="4">
        <v>1</v>
      </c>
      <c r="Q21" s="4"/>
      <c r="R21" s="4"/>
      <c r="S21" s="4"/>
      <c r="T21" s="4">
        <v>1</v>
      </c>
      <c r="U21" s="4"/>
      <c r="V21" s="4">
        <v>1</v>
      </c>
      <c r="W21" s="4"/>
      <c r="Y21" s="4">
        <v>1</v>
      </c>
      <c r="Z21" s="4"/>
      <c r="AA21" s="4"/>
      <c r="AB21" s="4">
        <v>1</v>
      </c>
      <c r="AC21" s="4"/>
      <c r="AE21" s="4">
        <v>1</v>
      </c>
      <c r="AF21" s="4"/>
      <c r="AG21" s="4"/>
      <c r="AH21" s="4"/>
      <c r="AI21" s="4">
        <v>1</v>
      </c>
      <c r="AJ21" s="4"/>
      <c r="AK21" s="4">
        <v>1</v>
      </c>
      <c r="AL21" s="4"/>
      <c r="AN21" s="4">
        <v>1</v>
      </c>
      <c r="AO21" s="4"/>
      <c r="AP21" s="4"/>
      <c r="AQ21" s="4">
        <v>1</v>
      </c>
      <c r="AR21" s="4"/>
      <c r="AT21" s="4">
        <v>1</v>
      </c>
      <c r="AU21" s="4"/>
      <c r="AV21" s="4"/>
      <c r="AW21" s="4"/>
      <c r="AX21" s="4">
        <v>1</v>
      </c>
      <c r="AZ21" s="4"/>
      <c r="BA21" s="4">
        <v>1</v>
      </c>
      <c r="BB21" s="4">
        <v>1</v>
      </c>
      <c r="BC21" s="4"/>
      <c r="BD21" s="4"/>
      <c r="BE21" s="4"/>
      <c r="BF21" s="4">
        <v>1</v>
      </c>
      <c r="BG21" s="4"/>
      <c r="BI21" s="4">
        <v>1</v>
      </c>
      <c r="BJ21" s="4"/>
      <c r="BK21" s="4"/>
      <c r="BL21" s="4"/>
      <c r="BM21" s="4">
        <v>1</v>
      </c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/>
      <c r="BX21" s="4"/>
      <c r="BY21" s="4">
        <v>1</v>
      </c>
      <c r="BZ21" s="4">
        <v>1</v>
      </c>
      <c r="CA21" s="4"/>
      <c r="CB21" s="4"/>
      <c r="CC21" s="4"/>
      <c r="CD21" s="4"/>
      <c r="CE21" s="4">
        <v>1</v>
      </c>
      <c r="CF21" s="4">
        <v>1</v>
      </c>
      <c r="CG21" s="4"/>
      <c r="CH21" s="4"/>
      <c r="CI21" s="4"/>
      <c r="CJ21" s="4">
        <v>1</v>
      </c>
      <c r="CK21" s="4"/>
      <c r="CM21" s="4">
        <v>1</v>
      </c>
      <c r="CN21" s="4"/>
      <c r="CO21" s="4"/>
      <c r="CP21" s="4"/>
      <c r="CQ21" s="4">
        <v>1</v>
      </c>
      <c r="CR21" s="4">
        <v>1</v>
      </c>
      <c r="CS21" s="4"/>
      <c r="CT21" s="4"/>
      <c r="CU21" s="4">
        <v>1</v>
      </c>
      <c r="CV21" s="4"/>
      <c r="CW21" s="4"/>
      <c r="CX21" s="4"/>
      <c r="CY21" s="4">
        <v>1</v>
      </c>
      <c r="CZ21" s="4"/>
      <c r="DB21" s="4">
        <v>1</v>
      </c>
      <c r="DC21" s="4"/>
      <c r="DD21" s="4"/>
      <c r="DE21" s="4"/>
      <c r="DF21" s="4">
        <v>1</v>
      </c>
      <c r="DG21" s="4">
        <v>1</v>
      </c>
      <c r="DH21" s="4"/>
      <c r="DI21" s="4"/>
      <c r="DJ21" s="4">
        <v>1</v>
      </c>
      <c r="DK21" s="4"/>
      <c r="DL21" s="4"/>
      <c r="DM21" s="4"/>
      <c r="DN21" s="4"/>
      <c r="DO21" s="4">
        <v>1</v>
      </c>
      <c r="DP21" s="4">
        <v>1</v>
      </c>
      <c r="DQ21" s="4"/>
      <c r="DR21" s="4"/>
      <c r="DS21" s="4"/>
      <c r="DT21" s="4"/>
      <c r="DU21" s="4">
        <v>1</v>
      </c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F21" s="4">
        <v>1</v>
      </c>
      <c r="EG21" s="4"/>
      <c r="EH21" s="4"/>
      <c r="EI21" s="4"/>
      <c r="EJ21" s="4">
        <v>1</v>
      </c>
      <c r="EK21" s="4"/>
      <c r="EL21" s="4">
        <v>1</v>
      </c>
      <c r="EM21" s="4"/>
      <c r="EN21" s="4"/>
      <c r="EO21" s="4"/>
      <c r="EP21" s="4">
        <v>1</v>
      </c>
      <c r="EQ21" s="4">
        <v>1</v>
      </c>
      <c r="ER21" s="4"/>
      <c r="ES21" s="4"/>
      <c r="ET21" s="4"/>
      <c r="EU21" s="4"/>
      <c r="EV21" s="4">
        <v>1</v>
      </c>
      <c r="EW21" s="4"/>
      <c r="EX21" s="4">
        <v>1</v>
      </c>
      <c r="EY21" s="4"/>
      <c r="EZ21" s="4"/>
      <c r="FA21" s="4"/>
      <c r="FB21" s="4">
        <v>1</v>
      </c>
      <c r="FC21" s="4">
        <v>1</v>
      </c>
      <c r="FD21" s="4"/>
      <c r="FE21" s="4"/>
      <c r="FF21" s="4"/>
      <c r="FG21" s="4"/>
      <c r="FH21" s="4">
        <v>1</v>
      </c>
      <c r="FJ21" s="4"/>
      <c r="FK21" s="4">
        <v>1</v>
      </c>
    </row>
    <row r="22" spans="1:254">
      <c r="A22" s="3">
        <v>9</v>
      </c>
      <c r="B22" s="63" t="s">
        <v>1387</v>
      </c>
      <c r="C22" s="4">
        <v>1</v>
      </c>
      <c r="D22" s="4"/>
      <c r="E22" s="4"/>
      <c r="F22" s="4">
        <v>1</v>
      </c>
      <c r="G22" s="4"/>
      <c r="H22" s="4"/>
      <c r="J22" s="4">
        <v>1</v>
      </c>
      <c r="K22" s="4"/>
      <c r="L22" s="4"/>
      <c r="M22" s="4">
        <v>1</v>
      </c>
      <c r="N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Y22" s="4">
        <v>1</v>
      </c>
      <c r="Z22" s="4"/>
      <c r="AA22" s="4"/>
      <c r="AB22" s="4">
        <v>1</v>
      </c>
      <c r="AC22" s="4"/>
      <c r="AE22" s="4">
        <v>1</v>
      </c>
      <c r="AF22" s="4"/>
      <c r="AG22" s="4">
        <v>1</v>
      </c>
      <c r="AH22" s="4"/>
      <c r="AI22" s="4"/>
      <c r="AJ22" s="4"/>
      <c r="AK22" s="4">
        <v>1</v>
      </c>
      <c r="AL22" s="4"/>
      <c r="AN22" s="4">
        <v>1</v>
      </c>
      <c r="AO22" s="4"/>
      <c r="AP22" s="4"/>
      <c r="AQ22" s="4">
        <v>1</v>
      </c>
      <c r="AR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C22" s="4"/>
      <c r="BD22" s="4">
        <v>1</v>
      </c>
      <c r="BE22" s="4"/>
      <c r="BF22" s="4">
        <v>1</v>
      </c>
      <c r="BG22" s="4"/>
      <c r="BI22" s="4">
        <v>1</v>
      </c>
      <c r="BJ22" s="4"/>
      <c r="BK22" s="4">
        <v>1</v>
      </c>
      <c r="BL22" s="4"/>
      <c r="BM22" s="4"/>
      <c r="BN22" s="4">
        <v>1</v>
      </c>
      <c r="BO22" s="4"/>
      <c r="BP22" s="4"/>
      <c r="BR22" s="4">
        <v>1</v>
      </c>
      <c r="BS22" s="4"/>
      <c r="BT22" s="4"/>
      <c r="BU22" s="4">
        <v>1</v>
      </c>
      <c r="BV22" s="4"/>
      <c r="BW22" s="4">
        <v>1</v>
      </c>
      <c r="BX22" s="4"/>
      <c r="BY22" s="4"/>
      <c r="BZ22" s="4"/>
      <c r="CA22" s="4">
        <v>1</v>
      </c>
      <c r="CB22" s="4"/>
      <c r="CC22" s="4">
        <v>1</v>
      </c>
      <c r="CD22" s="4"/>
      <c r="CE22" s="4"/>
      <c r="CG22" s="4">
        <v>1</v>
      </c>
      <c r="CH22" s="4"/>
      <c r="CI22" s="4"/>
      <c r="CJ22" s="4">
        <v>1</v>
      </c>
      <c r="CK22" s="4"/>
      <c r="CM22" s="4">
        <v>1</v>
      </c>
      <c r="CN22" s="4"/>
      <c r="CO22" s="4">
        <v>1</v>
      </c>
      <c r="CP22" s="4"/>
      <c r="CQ22" s="4"/>
      <c r="CR22" s="4"/>
      <c r="CS22" s="4"/>
      <c r="CT22" s="4">
        <v>1</v>
      </c>
      <c r="CV22" s="4">
        <v>1</v>
      </c>
      <c r="CW22" s="4"/>
      <c r="CX22" s="4"/>
      <c r="CY22" s="4">
        <v>1</v>
      </c>
      <c r="CZ22" s="4"/>
      <c r="DB22" s="4">
        <v>1</v>
      </c>
      <c r="DC22" s="4"/>
      <c r="DD22" s="4">
        <v>1</v>
      </c>
      <c r="DE22" s="4"/>
      <c r="DF22" s="4"/>
      <c r="DG22" s="4">
        <v>1</v>
      </c>
      <c r="DH22" s="4"/>
      <c r="DI22" s="4"/>
      <c r="DK22" s="4">
        <v>1</v>
      </c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Z22" s="4">
        <v>1</v>
      </c>
      <c r="EA22" s="4"/>
      <c r="EB22" s="4"/>
      <c r="EC22" s="4">
        <v>1</v>
      </c>
      <c r="ED22" s="4"/>
      <c r="EF22" s="4">
        <v>1</v>
      </c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>
        <v>1</v>
      </c>
      <c r="FG22" s="4"/>
      <c r="FH22" s="4"/>
      <c r="FJ22" s="4"/>
      <c r="FK22" s="4">
        <v>1</v>
      </c>
    </row>
    <row r="23" spans="1:254">
      <c r="A23" s="3">
        <v>10</v>
      </c>
      <c r="B23" s="63" t="s">
        <v>1388</v>
      </c>
      <c r="C23" s="4"/>
      <c r="D23" s="4">
        <v>1</v>
      </c>
      <c r="E23" s="4"/>
      <c r="F23" s="4"/>
      <c r="G23" s="4">
        <v>1</v>
      </c>
      <c r="H23" s="4"/>
      <c r="J23" s="4">
        <v>1</v>
      </c>
      <c r="K23" s="4"/>
      <c r="L23" s="4">
        <v>1</v>
      </c>
      <c r="M23" s="4"/>
      <c r="N23" s="4"/>
      <c r="P23" s="4"/>
      <c r="Q23" s="4">
        <v>1</v>
      </c>
      <c r="R23" s="4"/>
      <c r="S23" s="4">
        <v>1</v>
      </c>
      <c r="T23" s="4"/>
      <c r="U23" s="4">
        <v>1</v>
      </c>
      <c r="V23" s="4"/>
      <c r="W23" s="4"/>
      <c r="Y23" s="4"/>
      <c r="Z23" s="4">
        <v>1</v>
      </c>
      <c r="AA23" s="4">
        <v>1</v>
      </c>
      <c r="AB23" s="4"/>
      <c r="AC23" s="4"/>
      <c r="AE23" s="4"/>
      <c r="AF23" s="4">
        <v>1</v>
      </c>
      <c r="AG23" s="4"/>
      <c r="AH23" s="4">
        <v>1</v>
      </c>
      <c r="AI23" s="4"/>
      <c r="AJ23" s="4">
        <v>1</v>
      </c>
      <c r="AK23" s="4"/>
      <c r="AL23" s="4"/>
      <c r="AN23" s="4"/>
      <c r="AO23" s="4">
        <v>1</v>
      </c>
      <c r="AP23" s="4">
        <v>1</v>
      </c>
      <c r="AQ23" s="4"/>
      <c r="AR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C23" s="4">
        <v>1</v>
      </c>
      <c r="BD23" s="4"/>
      <c r="BE23" s="4">
        <v>1</v>
      </c>
      <c r="BF23" s="4"/>
      <c r="BG23" s="4"/>
      <c r="BI23" s="4"/>
      <c r="BJ23" s="4">
        <v>1</v>
      </c>
      <c r="BK23" s="4"/>
      <c r="BL23" s="4">
        <v>1</v>
      </c>
      <c r="BM23" s="4"/>
      <c r="BN23" s="4"/>
      <c r="BO23" s="4">
        <v>1</v>
      </c>
      <c r="BP23" s="4"/>
      <c r="BR23" s="4">
        <v>1</v>
      </c>
      <c r="BS23" s="4"/>
      <c r="BT23" s="4">
        <v>1</v>
      </c>
      <c r="BU23" s="4"/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G23" s="4">
        <v>1</v>
      </c>
      <c r="CH23" s="4"/>
      <c r="CI23" s="4">
        <v>1</v>
      </c>
      <c r="CJ23" s="4"/>
      <c r="CK23" s="4"/>
      <c r="CM23" s="4"/>
      <c r="CN23" s="4">
        <v>1</v>
      </c>
      <c r="CO23" s="4"/>
      <c r="CP23" s="4">
        <v>1</v>
      </c>
      <c r="CQ23" s="4"/>
      <c r="CR23" s="4"/>
      <c r="CS23" s="4">
        <v>1</v>
      </c>
      <c r="CT23" s="4"/>
      <c r="CV23" s="4">
        <v>1</v>
      </c>
      <c r="CW23" s="4"/>
      <c r="CX23" s="4">
        <v>1</v>
      </c>
      <c r="CY23" s="4"/>
      <c r="CZ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Z23" s="4">
        <v>1</v>
      </c>
      <c r="EA23" s="4"/>
      <c r="EB23" s="4">
        <v>1</v>
      </c>
      <c r="EC23" s="4"/>
      <c r="ED23" s="4"/>
      <c r="EF23" s="4"/>
      <c r="EG23" s="4">
        <v>1</v>
      </c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E23" s="4">
        <v>1</v>
      </c>
      <c r="FF23" s="4"/>
      <c r="FG23" s="4">
        <v>1</v>
      </c>
      <c r="FH23" s="4"/>
      <c r="FI23" s="4"/>
      <c r="FJ23" s="4">
        <v>1</v>
      </c>
      <c r="FK23" s="4"/>
    </row>
    <row r="24" spans="1:254" ht="15.75">
      <c r="A24" s="3">
        <v>11</v>
      </c>
      <c r="B24" s="63" t="s">
        <v>1389</v>
      </c>
      <c r="C24" s="4"/>
      <c r="D24" s="4">
        <v>1</v>
      </c>
      <c r="E24" s="4"/>
      <c r="F24" s="4"/>
      <c r="G24" s="4">
        <v>1</v>
      </c>
      <c r="H24" s="4"/>
      <c r="I24" s="4"/>
      <c r="J24" s="4"/>
      <c r="K24" s="4">
        <v>1</v>
      </c>
      <c r="L24" s="4"/>
      <c r="M24" s="4">
        <v>1</v>
      </c>
      <c r="N24" s="4"/>
      <c r="O24" s="4"/>
      <c r="P24" s="4"/>
      <c r="Q24" s="4">
        <v>1</v>
      </c>
      <c r="R24" s="4"/>
      <c r="S24" s="4">
        <v>1</v>
      </c>
      <c r="T24" s="4"/>
      <c r="U24" s="4"/>
      <c r="V24" s="4">
        <v>1</v>
      </c>
      <c r="W24" s="4"/>
      <c r="X24" s="4"/>
      <c r="Y24" s="4"/>
      <c r="Z24" s="4">
        <v>1</v>
      </c>
      <c r="AA24" s="4"/>
      <c r="AB24" s="4">
        <v>1</v>
      </c>
      <c r="AC24" s="4"/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/>
      <c r="AZ24" s="4">
        <v>1</v>
      </c>
      <c r="BA24" s="4"/>
      <c r="BB24" s="4"/>
      <c r="BC24" s="4"/>
      <c r="BD24" s="4">
        <v>1</v>
      </c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/>
      <c r="BS24" s="4">
        <v>1</v>
      </c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/>
      <c r="CH24" s="4">
        <v>1</v>
      </c>
      <c r="CI24" s="4"/>
      <c r="CJ24" s="4">
        <v>1</v>
      </c>
      <c r="CK24" s="4"/>
      <c r="CL24" s="4"/>
      <c r="CM24" s="4"/>
      <c r="CN24" s="4">
        <v>1</v>
      </c>
      <c r="CO24" s="4"/>
      <c r="CP24" s="4">
        <v>1</v>
      </c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/>
      <c r="DC24" s="4">
        <v>1</v>
      </c>
      <c r="DD24" s="4"/>
      <c r="DE24" s="4">
        <v>1</v>
      </c>
      <c r="DF24" s="4"/>
      <c r="DG24" s="4"/>
      <c r="DH24" s="4">
        <v>1</v>
      </c>
      <c r="DI24" s="4"/>
      <c r="DJ24" s="4"/>
      <c r="DK24" s="4"/>
      <c r="DL24" s="4">
        <v>1</v>
      </c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/>
      <c r="EA24" s="4">
        <v>1</v>
      </c>
      <c r="EB24" s="4"/>
      <c r="EC24" s="4">
        <v>1</v>
      </c>
      <c r="ED24" s="4"/>
      <c r="EE24" s="4"/>
      <c r="EF24" s="4"/>
      <c r="EG24" s="4">
        <v>1</v>
      </c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E24" s="4">
        <v>1</v>
      </c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63" t="s">
        <v>1390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/>
      <c r="N25" s="4">
        <v>1</v>
      </c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/>
      <c r="AC25" s="4">
        <v>1</v>
      </c>
      <c r="AD25" s="4"/>
      <c r="AE25" s="4">
        <v>1</v>
      </c>
      <c r="AF25" s="4"/>
      <c r="AG25" s="4"/>
      <c r="AH25" s="4">
        <v>1</v>
      </c>
      <c r="AI25" s="4"/>
      <c r="AJ25" s="4"/>
      <c r="AK25" s="4"/>
      <c r="AL25" s="4">
        <v>1</v>
      </c>
      <c r="AM25" s="4"/>
      <c r="AN25" s="4">
        <v>1</v>
      </c>
      <c r="AO25" s="4"/>
      <c r="AP25" s="4"/>
      <c r="AQ25" s="4"/>
      <c r="AR25" s="4">
        <v>1</v>
      </c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/>
      <c r="BV25" s="4">
        <v>1</v>
      </c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/>
      <c r="CK25" s="4">
        <v>1</v>
      </c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/>
      <c r="CZ25" s="4">
        <v>1</v>
      </c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/>
      <c r="ED25" s="4">
        <v>1</v>
      </c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63" t="s">
        <v>1394</v>
      </c>
      <c r="C26" s="4"/>
      <c r="D26" s="4">
        <v>1</v>
      </c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/>
      <c r="AH26" s="4">
        <v>1</v>
      </c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/>
      <c r="AW26" s="4">
        <v>1</v>
      </c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>
        <v>1</v>
      </c>
      <c r="BU26" s="4"/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/>
      <c r="CE26" s="4">
        <v>1</v>
      </c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/>
      <c r="DN26" s="4">
        <v>1</v>
      </c>
      <c r="DO26" s="4"/>
      <c r="DP26" s="4">
        <v>1</v>
      </c>
      <c r="DQ26" s="4"/>
      <c r="DR26" s="4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/>
      <c r="EI26" s="4">
        <v>1</v>
      </c>
      <c r="EJ26" s="4"/>
      <c r="EK26" s="4">
        <v>1</v>
      </c>
      <c r="EL26" s="4"/>
      <c r="EM26" s="4"/>
      <c r="EN26" s="4"/>
      <c r="EO26" s="4">
        <v>1</v>
      </c>
      <c r="EP26" s="4"/>
      <c r="EQ26" s="4">
        <v>1</v>
      </c>
      <c r="ER26" s="4"/>
      <c r="ES26" s="4"/>
      <c r="ET26" s="4"/>
      <c r="EU26" s="4">
        <v>1</v>
      </c>
      <c r="EV26" s="4"/>
      <c r="EW26" s="4">
        <v>1</v>
      </c>
      <c r="EX26" s="4"/>
      <c r="EY26" s="4"/>
      <c r="EZ26" s="4"/>
      <c r="FA26" s="4">
        <v>1</v>
      </c>
      <c r="FB26" s="4"/>
      <c r="FC26" s="4">
        <v>1</v>
      </c>
      <c r="FD26" s="4"/>
      <c r="FE26" s="4"/>
      <c r="FF26" s="4"/>
      <c r="FG26" s="4">
        <v>1</v>
      </c>
      <c r="FH26" s="4"/>
      <c r="FI26" s="4">
        <v>1</v>
      </c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1391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1392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/>
      <c r="N28" s="4">
        <v>1</v>
      </c>
      <c r="O28" s="4"/>
      <c r="P28" s="4">
        <v>1</v>
      </c>
      <c r="Q28" s="4"/>
      <c r="R28" s="4"/>
      <c r="S28" s="4">
        <v>1</v>
      </c>
      <c r="T28" s="4"/>
      <c r="U28" s="4"/>
      <c r="V28" s="4"/>
      <c r="W28" s="4">
        <v>1</v>
      </c>
      <c r="X28" s="4"/>
      <c r="Y28" s="4">
        <v>1</v>
      </c>
      <c r="Z28" s="4"/>
      <c r="AA28" s="4"/>
      <c r="AB28" s="4"/>
      <c r="AC28" s="4">
        <v>1</v>
      </c>
      <c r="AD28" s="4"/>
      <c r="AE28" s="4">
        <v>1</v>
      </c>
      <c r="AF28" s="4"/>
      <c r="AG28" s="4"/>
      <c r="AH28" s="4">
        <v>1</v>
      </c>
      <c r="AI28" s="4"/>
      <c r="AJ28" s="4"/>
      <c r="AK28" s="4"/>
      <c r="AL28" s="4">
        <v>1</v>
      </c>
      <c r="AM28" s="4"/>
      <c r="AN28" s="4">
        <v>1</v>
      </c>
      <c r="AO28" s="4"/>
      <c r="AP28" s="4"/>
      <c r="AQ28" s="4"/>
      <c r="AR28" s="4">
        <v>1</v>
      </c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/>
      <c r="BG28" s="4">
        <v>1</v>
      </c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/>
      <c r="BV28" s="4">
        <v>1</v>
      </c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/>
      <c r="CK28" s="4">
        <v>1</v>
      </c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/>
      <c r="CZ28" s="4">
        <v>1</v>
      </c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/>
      <c r="ED28" s="4">
        <v>1</v>
      </c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 t="s">
        <v>1393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P29" s="4">
        <v>1</v>
      </c>
      <c r="Q29" s="4"/>
      <c r="R29" s="4">
        <v>1</v>
      </c>
      <c r="S29" s="4"/>
      <c r="T29" s="4"/>
      <c r="U29" s="4">
        <v>1</v>
      </c>
      <c r="V29" s="4"/>
      <c r="W29" s="4"/>
      <c r="Y29" s="4">
        <v>1</v>
      </c>
      <c r="Z29" s="4"/>
      <c r="AA29" s="4">
        <v>1</v>
      </c>
      <c r="AB29" s="4"/>
      <c r="AC29" s="4"/>
      <c r="AE29" s="4">
        <v>1</v>
      </c>
      <c r="AF29" s="4"/>
      <c r="AG29" s="4">
        <v>1</v>
      </c>
      <c r="AH29" s="4"/>
      <c r="AI29" s="4"/>
      <c r="AJ29" s="4">
        <v>1</v>
      </c>
      <c r="AK29" s="4"/>
      <c r="AL29" s="4"/>
      <c r="AN29" s="4">
        <v>1</v>
      </c>
      <c r="AO29" s="4"/>
      <c r="AP29" s="4"/>
      <c r="AQ29" s="4"/>
      <c r="AR29" s="4">
        <v>1</v>
      </c>
      <c r="AT29" s="4">
        <v>1</v>
      </c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/>
      <c r="BG29" s="4">
        <v>1</v>
      </c>
      <c r="BI29" s="4">
        <v>1</v>
      </c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F29" s="4">
        <v>1</v>
      </c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>
      <c r="A30" s="72" t="s">
        <v>278</v>
      </c>
      <c r="B30" s="73"/>
      <c r="C30" s="3">
        <f>SUM(C14:C29)</f>
        <v>7</v>
      </c>
      <c r="D30" s="3">
        <f>SUM(D14:D29)</f>
        <v>8</v>
      </c>
      <c r="E30" s="3">
        <f>SUM(E14:E29)</f>
        <v>1</v>
      </c>
      <c r="F30" s="3">
        <f>SUM(F14:F29)</f>
        <v>8</v>
      </c>
      <c r="G30" s="3">
        <f>SUM(G14:G29)</f>
        <v>8</v>
      </c>
      <c r="H30" s="3">
        <f>SUM(H14:H29)</f>
        <v>0</v>
      </c>
      <c r="I30" s="3">
        <f>SUM(I14:I29)</f>
        <v>6</v>
      </c>
      <c r="J30" s="3">
        <f>SUM(J14:J29)</f>
        <v>9</v>
      </c>
      <c r="K30" s="3">
        <f>SUM(K14:K29)</f>
        <v>1</v>
      </c>
      <c r="L30" s="3">
        <f>SUM(L14:L29)</f>
        <v>7</v>
      </c>
      <c r="M30" s="3">
        <f>SUM(M14:M29)</f>
        <v>7</v>
      </c>
      <c r="N30" s="3">
        <f>SUM(N14:N29)</f>
        <v>2</v>
      </c>
      <c r="O30" s="3">
        <f>SUM(O14:O29)</f>
        <v>5</v>
      </c>
      <c r="P30" s="3">
        <f>SUM(P14:P29)</f>
        <v>9</v>
      </c>
      <c r="Q30" s="3">
        <f>SUM(Q14:Q29)</f>
        <v>2</v>
      </c>
      <c r="R30" s="3">
        <f>SUM(R14:R29)</f>
        <v>7</v>
      </c>
      <c r="S30" s="3">
        <f>SUM(S14:S29)</f>
        <v>8</v>
      </c>
      <c r="T30" s="3">
        <f>SUM(T14:T29)</f>
        <v>1</v>
      </c>
      <c r="U30" s="3">
        <f>SUM(U14:U29)</f>
        <v>7</v>
      </c>
      <c r="V30" s="3">
        <f>SUM(V14:V29)</f>
        <v>7</v>
      </c>
      <c r="W30" s="3">
        <f>SUM(W14:W29)</f>
        <v>2</v>
      </c>
      <c r="X30" s="3">
        <f>SUM(X14:X29)</f>
        <v>5</v>
      </c>
      <c r="Y30" s="3">
        <f>SUM(Y14:Y29)</f>
        <v>9</v>
      </c>
      <c r="Z30" s="3">
        <f>SUM(Z14:Z29)</f>
        <v>2</v>
      </c>
      <c r="AA30" s="3">
        <f>SUM(AA14:AA29)</f>
        <v>7</v>
      </c>
      <c r="AB30" s="3">
        <f>SUM(AB14:AB29)</f>
        <v>7</v>
      </c>
      <c r="AC30" s="3">
        <f>SUM(AC14:AC29)</f>
        <v>2</v>
      </c>
      <c r="AD30" s="3">
        <f>SUM(AD14:AD29)</f>
        <v>5</v>
      </c>
      <c r="AE30" s="3">
        <f>SUM(AE14:AE29)</f>
        <v>9</v>
      </c>
      <c r="AF30" s="3">
        <f>SUM(AF14:AF29)</f>
        <v>2</v>
      </c>
      <c r="AG30" s="3">
        <f>SUM(AG14:AG29)</f>
        <v>7</v>
      </c>
      <c r="AH30" s="3">
        <f>SUM(AH14:AH29)</f>
        <v>8</v>
      </c>
      <c r="AI30" s="3">
        <f>SUM(AI14:AI29)</f>
        <v>1</v>
      </c>
      <c r="AJ30" s="3">
        <f>SUM(AJ14:AJ29)</f>
        <v>7</v>
      </c>
      <c r="AK30" s="3">
        <f>SUM(AK14:AK29)</f>
        <v>7</v>
      </c>
      <c r="AL30" s="3">
        <f>SUM(AL14:AL29)</f>
        <v>2</v>
      </c>
      <c r="AM30" s="3">
        <f>SUM(AM14:AM29)</f>
        <v>5</v>
      </c>
      <c r="AN30" s="3">
        <f>SUM(AN14:AN29)</f>
        <v>9</v>
      </c>
      <c r="AO30" s="3">
        <f>SUM(AO14:AO29)</f>
        <v>2</v>
      </c>
      <c r="AP30" s="3">
        <f>SUM(AP14:AP29)</f>
        <v>6</v>
      </c>
      <c r="AQ30" s="3">
        <f>SUM(AQ14:AQ29)</f>
        <v>7</v>
      </c>
      <c r="AR30" s="3">
        <f>SUM(AR14:AR29)</f>
        <v>3</v>
      </c>
      <c r="AS30" s="3">
        <f>SUM(AS14:AS29)</f>
        <v>5</v>
      </c>
      <c r="AT30" s="3">
        <f>SUM(AT14:AT29)</f>
        <v>9</v>
      </c>
      <c r="AU30" s="3">
        <f>SUM(AU14:AU29)</f>
        <v>2</v>
      </c>
      <c r="AV30" s="3">
        <f>SUM(AV14:AV29)</f>
        <v>6</v>
      </c>
      <c r="AW30" s="3">
        <f>SUM(AW14:AW29)</f>
        <v>8</v>
      </c>
      <c r="AX30" s="3">
        <f>SUM(AX14:AX29)</f>
        <v>2</v>
      </c>
      <c r="AY30" s="3">
        <f>SUM(AY14:AY29)</f>
        <v>6</v>
      </c>
      <c r="AZ30" s="3">
        <f>SUM(AZ14:AZ29)</f>
        <v>8</v>
      </c>
      <c r="BA30" s="3">
        <f>SUM(BA14:BA29)</f>
        <v>2</v>
      </c>
      <c r="BB30" s="3">
        <f>SUM(BB14:BB29)</f>
        <v>6</v>
      </c>
      <c r="BC30" s="3">
        <f>SUM(BC14:BC29)</f>
        <v>8</v>
      </c>
      <c r="BD30" s="3">
        <f>SUM(BD14:BD29)</f>
        <v>2</v>
      </c>
      <c r="BE30" s="3">
        <f>SUM(BE14:BE29)</f>
        <v>6</v>
      </c>
      <c r="BF30" s="3">
        <f>SUM(BF14:BF29)</f>
        <v>7</v>
      </c>
      <c r="BG30" s="3">
        <f>SUM(BG14:BG29)</f>
        <v>3</v>
      </c>
      <c r="BH30" s="3">
        <f>SUM(BH14:BH29)</f>
        <v>5</v>
      </c>
      <c r="BI30" s="3">
        <f>SUM(BI14:BI29)</f>
        <v>8</v>
      </c>
      <c r="BJ30" s="3">
        <f>SUM(BJ14:BJ29)</f>
        <v>3</v>
      </c>
      <c r="BK30" s="3">
        <f>SUM(BK14:BK29)</f>
        <v>5</v>
      </c>
      <c r="BL30" s="3">
        <f>SUM(BL14:BL29)</f>
        <v>8</v>
      </c>
      <c r="BM30" s="3">
        <f>SUM(BM14:BM29)</f>
        <v>3</v>
      </c>
      <c r="BN30" s="3">
        <f>SUM(BN14:BN29)</f>
        <v>7</v>
      </c>
      <c r="BO30" s="3">
        <f>SUM(BO14:BO29)</f>
        <v>9</v>
      </c>
      <c r="BP30" s="3">
        <f>SUM(BP14:BP29)</f>
        <v>0</v>
      </c>
      <c r="BQ30" s="3">
        <f>SUM(BQ14:BQ29)</f>
        <v>6</v>
      </c>
      <c r="BR30" s="3">
        <f>SUM(BR14:BR29)</f>
        <v>9</v>
      </c>
      <c r="BS30" s="3">
        <f>SUM(BS14:BS29)</f>
        <v>1</v>
      </c>
      <c r="BT30" s="3">
        <f>SUM(BT14:BT29)</f>
        <v>7</v>
      </c>
      <c r="BU30" s="3">
        <f>SUM(BU14:BU29)</f>
        <v>7</v>
      </c>
      <c r="BV30" s="3">
        <f>SUM(BV14:BV29)</f>
        <v>2</v>
      </c>
      <c r="BW30" s="3">
        <f>SUM(BW14:BW29)</f>
        <v>7</v>
      </c>
      <c r="BX30" s="3">
        <f>SUM(BX14:BX29)</f>
        <v>8</v>
      </c>
      <c r="BY30" s="3">
        <f>SUM(BY14:BY29)</f>
        <v>1</v>
      </c>
      <c r="BZ30" s="3">
        <f>SUM(BZ14:BZ29)</f>
        <v>6</v>
      </c>
      <c r="CA30" s="3">
        <f>SUM(CA14:CA29)</f>
        <v>9</v>
      </c>
      <c r="CB30" s="3">
        <f>SUM(CB14:CB29)</f>
        <v>1</v>
      </c>
      <c r="CC30" s="3">
        <f>SUM(CC14:CC29)</f>
        <v>6</v>
      </c>
      <c r="CD30" s="3">
        <f>SUM(CD14:CD29)</f>
        <v>8</v>
      </c>
      <c r="CE30" s="3">
        <f>SUM(CE14:CE29)</f>
        <v>2</v>
      </c>
      <c r="CF30" s="3">
        <f>SUM(CF14:CF29)</f>
        <v>6</v>
      </c>
      <c r="CG30" s="3">
        <f>SUM(CG14:CG29)</f>
        <v>8</v>
      </c>
      <c r="CH30" s="3">
        <f>SUM(CH14:CH29)</f>
        <v>2</v>
      </c>
      <c r="CI30" s="3">
        <f>SUM(CI14:CI29)</f>
        <v>7</v>
      </c>
      <c r="CJ30" s="3">
        <f>SUM(CJ14:CJ29)</f>
        <v>7</v>
      </c>
      <c r="CK30" s="3">
        <f>SUM(CK14:CK29)</f>
        <v>2</v>
      </c>
      <c r="CL30" s="3">
        <f>SUM(CL14:CL29)</f>
        <v>5</v>
      </c>
      <c r="CM30" s="3">
        <f>SUM(CM14:CM29)</f>
        <v>8</v>
      </c>
      <c r="CN30" s="3">
        <f>SUM(CN14:CN29)</f>
        <v>3</v>
      </c>
      <c r="CO30" s="3">
        <f>SUM(CO14:CO29)</f>
        <v>6</v>
      </c>
      <c r="CP30" s="3">
        <f>SUM(CP14:CP29)</f>
        <v>8</v>
      </c>
      <c r="CQ30" s="3">
        <f>SUM(CQ14:CQ29)</f>
        <v>2</v>
      </c>
      <c r="CR30" s="3">
        <f>SUM(CR14:CR29)</f>
        <v>7</v>
      </c>
      <c r="CS30" s="3">
        <f>SUM(CS14:CS29)</f>
        <v>8</v>
      </c>
      <c r="CT30" s="3">
        <f>SUM(CT14:CT29)</f>
        <v>1</v>
      </c>
      <c r="CU30" s="3">
        <f>SUM(CU14:CU29)</f>
        <v>5</v>
      </c>
      <c r="CV30" s="3">
        <f>SUM(CV14:CV29)</f>
        <v>9</v>
      </c>
      <c r="CW30" s="3">
        <f>SUM(CW14:CW29)</f>
        <v>2</v>
      </c>
      <c r="CX30" s="3">
        <f>SUM(CX14:CX29)</f>
        <v>7</v>
      </c>
      <c r="CY30" s="3">
        <f>SUM(CY14:CY29)</f>
        <v>7</v>
      </c>
      <c r="CZ30" s="3">
        <f>SUM(CZ14:CZ29)</f>
        <v>2</v>
      </c>
      <c r="DA30" s="3">
        <f>SUM(DA14:DA29)</f>
        <v>5</v>
      </c>
      <c r="DB30" s="3">
        <f>SUM(DB14:DB29)</f>
        <v>7</v>
      </c>
      <c r="DC30" s="3">
        <f>SUM(DC14:DC29)</f>
        <v>4</v>
      </c>
      <c r="DD30" s="3">
        <f>SUM(DD14:DD29)</f>
        <v>7</v>
      </c>
      <c r="DE30" s="3">
        <f>SUM(DE14:DE29)</f>
        <v>8</v>
      </c>
      <c r="DF30" s="3">
        <f>SUM(DF14:DF29)</f>
        <v>1</v>
      </c>
      <c r="DG30" s="3">
        <f>SUM(DG14:DG29)</f>
        <v>8</v>
      </c>
      <c r="DH30" s="3">
        <f>SUM(DH14:DH29)</f>
        <v>8</v>
      </c>
      <c r="DI30" s="3">
        <f>SUM(DI14:DI29)</f>
        <v>0</v>
      </c>
      <c r="DJ30" s="3">
        <f>SUM(DJ14:DJ29)</f>
        <v>6</v>
      </c>
      <c r="DK30" s="3">
        <f>SUM(DK14:DK29)</f>
        <v>9</v>
      </c>
      <c r="DL30" s="3">
        <f>SUM(DL14:DL29)</f>
        <v>1</v>
      </c>
      <c r="DM30" s="3">
        <f>SUM(DM14:DM29)</f>
        <v>6</v>
      </c>
      <c r="DN30" s="3">
        <f>SUM(DN14:DN29)</f>
        <v>8</v>
      </c>
      <c r="DO30" s="3">
        <f>SUM(DO14:DO29)</f>
        <v>2</v>
      </c>
      <c r="DP30" s="3">
        <f>SUM(DP14:DP29)</f>
        <v>8</v>
      </c>
      <c r="DQ30" s="3">
        <f>SUM(DQ14:DQ29)</f>
        <v>8</v>
      </c>
      <c r="DR30" s="3">
        <f>SUM(DR14:DR29)</f>
        <v>0</v>
      </c>
      <c r="DS30" s="3">
        <f>SUM(DS14:DS29)</f>
        <v>7</v>
      </c>
      <c r="DT30" s="3">
        <f>SUM(DT14:DT29)</f>
        <v>8</v>
      </c>
      <c r="DU30" s="3">
        <f>SUM(DU14:DU29)</f>
        <v>1</v>
      </c>
      <c r="DV30" s="3">
        <f>SUM(DV14:DV29)</f>
        <v>8</v>
      </c>
      <c r="DW30" s="3">
        <f>SUM(DW14:DW29)</f>
        <v>8</v>
      </c>
      <c r="DX30" s="3">
        <f>SUM(DX14:DX29)</f>
        <v>0</v>
      </c>
      <c r="DY30" s="3">
        <f>SUM(DY14:DY29)</f>
        <v>6</v>
      </c>
      <c r="DZ30" s="3">
        <f>SUM(DZ14:DZ29)</f>
        <v>9</v>
      </c>
      <c r="EA30" s="3">
        <f>SUM(EA14:EA29)</f>
        <v>1</v>
      </c>
      <c r="EB30" s="3">
        <f>SUM(EB14:EB29)</f>
        <v>7</v>
      </c>
      <c r="EC30" s="3">
        <f>SUM(EC14:EC29)</f>
        <v>7</v>
      </c>
      <c r="ED30" s="3">
        <f>SUM(ED14:ED29)</f>
        <v>2</v>
      </c>
      <c r="EE30" s="3">
        <f>SUM(EE14:EE29)</f>
        <v>5</v>
      </c>
      <c r="EF30" s="3">
        <f>SUM(EF14:EF29)</f>
        <v>9</v>
      </c>
      <c r="EG30" s="3">
        <f>SUM(EG14:EG29)</f>
        <v>2</v>
      </c>
      <c r="EH30" s="3">
        <f>SUM(EH14:EH29)</f>
        <v>6</v>
      </c>
      <c r="EI30" s="3">
        <f>SUM(EI14:EI29)</f>
        <v>9</v>
      </c>
      <c r="EJ30" s="3">
        <f>SUM(EJ14:EJ29)</f>
        <v>1</v>
      </c>
      <c r="EK30" s="3">
        <f>SUM(EK14:EK29)</f>
        <v>7</v>
      </c>
      <c r="EL30" s="3">
        <f>SUM(EL14:EL29)</f>
        <v>9</v>
      </c>
      <c r="EM30" s="3">
        <f>SUM(EM14:EM29)</f>
        <v>0</v>
      </c>
      <c r="EN30" s="3">
        <f>SUM(EN14:EN29)</f>
        <v>6</v>
      </c>
      <c r="EO30" s="3">
        <f>SUM(EO14:EO29)</f>
        <v>9</v>
      </c>
      <c r="EP30" s="3">
        <f>SUM(EP14:EP29)</f>
        <v>1</v>
      </c>
      <c r="EQ30" s="3">
        <f>SUM(EQ14:EQ29)</f>
        <v>8</v>
      </c>
      <c r="ER30" s="3">
        <f>SUM(ER14:ER29)</f>
        <v>8</v>
      </c>
      <c r="ES30" s="3">
        <f>SUM(ES14:ES29)</f>
        <v>0</v>
      </c>
      <c r="ET30" s="3">
        <f>SUM(ET14:ET29)</f>
        <v>7</v>
      </c>
      <c r="EU30" s="3">
        <f>SUM(EU14:EU29)</f>
        <v>8</v>
      </c>
      <c r="EV30" s="3">
        <f>SUM(EV14:EV29)</f>
        <v>1</v>
      </c>
      <c r="EW30" s="3">
        <f>SUM(EW14:EW29)</f>
        <v>7</v>
      </c>
      <c r="EX30" s="3">
        <f>SUM(EX14:EX29)</f>
        <v>8</v>
      </c>
      <c r="EY30" s="3">
        <f>SUM(EY14:EY29)</f>
        <v>1</v>
      </c>
      <c r="EZ30" s="3">
        <f>SUM(EZ14:EZ29)</f>
        <v>5</v>
      </c>
      <c r="FA30" s="3">
        <f>SUM(FA14:FA29)</f>
        <v>10</v>
      </c>
      <c r="FB30" s="3">
        <f>SUM(FB14:FB29)</f>
        <v>1</v>
      </c>
      <c r="FC30" s="3">
        <f>SUM(FC14:FC29)</f>
        <v>7</v>
      </c>
      <c r="FD30" s="3">
        <f>SUM(FD14:FD29)</f>
        <v>7</v>
      </c>
      <c r="FE30" s="3">
        <f>SUM(FE14:FE29)</f>
        <v>2</v>
      </c>
      <c r="FF30" s="3">
        <f>SUM(FF14:FF29)</f>
        <v>6</v>
      </c>
      <c r="FG30" s="3">
        <f>SUM(FG14:FG29)</f>
        <v>8</v>
      </c>
      <c r="FH30" s="3">
        <f>SUM(FH14:FH29)</f>
        <v>2</v>
      </c>
      <c r="FI30" s="3">
        <f>SUM(FI14:FI29)</f>
        <v>6</v>
      </c>
      <c r="FJ30" s="3">
        <f>SUM(FJ14:FJ29)</f>
        <v>8</v>
      </c>
      <c r="FK30" s="3">
        <f>SUM(FK14:FK29)</f>
        <v>2</v>
      </c>
    </row>
    <row r="31" spans="1:254" ht="39" customHeight="1">
      <c r="A31" s="74" t="s">
        <v>838</v>
      </c>
      <c r="B31" s="75"/>
      <c r="C31" s="10">
        <f>C30/17%</f>
        <v>41.17647058823529</v>
      </c>
      <c r="D31" s="10">
        <f t="shared" ref="D31:BO31" si="0">D30/17%</f>
        <v>47.058823529411761</v>
      </c>
      <c r="E31" s="10">
        <f t="shared" si="0"/>
        <v>5.8823529411764701</v>
      </c>
      <c r="F31" s="10">
        <f t="shared" si="0"/>
        <v>47.058823529411761</v>
      </c>
      <c r="G31" s="10">
        <f t="shared" si="0"/>
        <v>47.058823529411761</v>
      </c>
      <c r="H31" s="10">
        <f t="shared" si="0"/>
        <v>0</v>
      </c>
      <c r="I31" s="10">
        <f t="shared" si="0"/>
        <v>35.294117647058819</v>
      </c>
      <c r="J31" s="10">
        <f t="shared" si="0"/>
        <v>52.941176470588232</v>
      </c>
      <c r="K31" s="10">
        <f t="shared" si="0"/>
        <v>5.8823529411764701</v>
      </c>
      <c r="L31" s="10">
        <f t="shared" si="0"/>
        <v>41.17647058823529</v>
      </c>
      <c r="M31" s="10">
        <f t="shared" si="0"/>
        <v>41.17647058823529</v>
      </c>
      <c r="N31" s="10">
        <f t="shared" si="0"/>
        <v>11.76470588235294</v>
      </c>
      <c r="O31" s="10">
        <f t="shared" si="0"/>
        <v>29.411764705882351</v>
      </c>
      <c r="P31" s="10">
        <f t="shared" si="0"/>
        <v>52.941176470588232</v>
      </c>
      <c r="Q31" s="10">
        <f t="shared" si="0"/>
        <v>11.76470588235294</v>
      </c>
      <c r="R31" s="10">
        <f t="shared" si="0"/>
        <v>41.17647058823529</v>
      </c>
      <c r="S31" s="10">
        <f t="shared" si="0"/>
        <v>47.058823529411761</v>
      </c>
      <c r="T31" s="10">
        <f t="shared" si="0"/>
        <v>5.8823529411764701</v>
      </c>
      <c r="U31" s="10">
        <f t="shared" si="0"/>
        <v>41.17647058823529</v>
      </c>
      <c r="V31" s="10">
        <f t="shared" si="0"/>
        <v>41.17647058823529</v>
      </c>
      <c r="W31" s="10">
        <f t="shared" si="0"/>
        <v>11.76470588235294</v>
      </c>
      <c r="X31" s="10">
        <f t="shared" si="0"/>
        <v>29.411764705882351</v>
      </c>
      <c r="Y31" s="10">
        <f t="shared" si="0"/>
        <v>52.941176470588232</v>
      </c>
      <c r="Z31" s="10">
        <f t="shared" si="0"/>
        <v>11.76470588235294</v>
      </c>
      <c r="AA31" s="10">
        <f t="shared" si="0"/>
        <v>41.17647058823529</v>
      </c>
      <c r="AB31" s="10">
        <f t="shared" si="0"/>
        <v>41.17647058823529</v>
      </c>
      <c r="AC31" s="10">
        <f t="shared" si="0"/>
        <v>11.76470588235294</v>
      </c>
      <c r="AD31" s="10">
        <f t="shared" si="0"/>
        <v>29.411764705882351</v>
      </c>
      <c r="AE31" s="10">
        <f t="shared" si="0"/>
        <v>52.941176470588232</v>
      </c>
      <c r="AF31" s="10">
        <f t="shared" si="0"/>
        <v>11.76470588235294</v>
      </c>
      <c r="AG31" s="10">
        <f t="shared" si="0"/>
        <v>41.17647058823529</v>
      </c>
      <c r="AH31" s="10">
        <f t="shared" si="0"/>
        <v>47.058823529411761</v>
      </c>
      <c r="AI31" s="10">
        <f t="shared" si="0"/>
        <v>5.8823529411764701</v>
      </c>
      <c r="AJ31" s="10">
        <f t="shared" si="0"/>
        <v>41.17647058823529</v>
      </c>
      <c r="AK31" s="10">
        <f t="shared" si="0"/>
        <v>41.17647058823529</v>
      </c>
      <c r="AL31" s="10">
        <f t="shared" si="0"/>
        <v>11.76470588235294</v>
      </c>
      <c r="AM31" s="10">
        <f t="shared" si="0"/>
        <v>29.411764705882351</v>
      </c>
      <c r="AN31" s="10">
        <f t="shared" si="0"/>
        <v>52.941176470588232</v>
      </c>
      <c r="AO31" s="10">
        <f t="shared" si="0"/>
        <v>11.76470588235294</v>
      </c>
      <c r="AP31" s="10">
        <f t="shared" si="0"/>
        <v>35.294117647058819</v>
      </c>
      <c r="AQ31" s="10">
        <f t="shared" si="0"/>
        <v>41.17647058823529</v>
      </c>
      <c r="AR31" s="10">
        <f t="shared" si="0"/>
        <v>17.647058823529409</v>
      </c>
      <c r="AS31" s="10">
        <f t="shared" si="0"/>
        <v>29.411764705882351</v>
      </c>
      <c r="AT31" s="10">
        <f t="shared" si="0"/>
        <v>52.941176470588232</v>
      </c>
      <c r="AU31" s="10">
        <f t="shared" si="0"/>
        <v>11.76470588235294</v>
      </c>
      <c r="AV31" s="10">
        <f t="shared" si="0"/>
        <v>35.294117647058819</v>
      </c>
      <c r="AW31" s="10">
        <f t="shared" si="0"/>
        <v>47.058823529411761</v>
      </c>
      <c r="AX31" s="10">
        <f t="shared" si="0"/>
        <v>11.76470588235294</v>
      </c>
      <c r="AY31" s="10">
        <f t="shared" si="0"/>
        <v>35.294117647058819</v>
      </c>
      <c r="AZ31" s="10">
        <f t="shared" si="0"/>
        <v>47.058823529411761</v>
      </c>
      <c r="BA31" s="10">
        <f t="shared" si="0"/>
        <v>11.76470588235294</v>
      </c>
      <c r="BB31" s="10">
        <f t="shared" si="0"/>
        <v>35.294117647058819</v>
      </c>
      <c r="BC31" s="10">
        <f t="shared" si="0"/>
        <v>47.058823529411761</v>
      </c>
      <c r="BD31" s="10">
        <f t="shared" si="0"/>
        <v>11.76470588235294</v>
      </c>
      <c r="BE31" s="10">
        <f t="shared" si="0"/>
        <v>35.294117647058819</v>
      </c>
      <c r="BF31" s="10">
        <f t="shared" si="0"/>
        <v>41.17647058823529</v>
      </c>
      <c r="BG31" s="10">
        <f t="shared" si="0"/>
        <v>17.647058823529409</v>
      </c>
      <c r="BH31" s="10">
        <f t="shared" si="0"/>
        <v>29.411764705882351</v>
      </c>
      <c r="BI31" s="10">
        <f t="shared" si="0"/>
        <v>47.058823529411761</v>
      </c>
      <c r="BJ31" s="10">
        <f t="shared" si="0"/>
        <v>17.647058823529409</v>
      </c>
      <c r="BK31" s="10">
        <f t="shared" si="0"/>
        <v>29.411764705882351</v>
      </c>
      <c r="BL31" s="10">
        <f t="shared" si="0"/>
        <v>47.058823529411761</v>
      </c>
      <c r="BM31" s="10">
        <f t="shared" si="0"/>
        <v>17.647058823529409</v>
      </c>
      <c r="BN31" s="10">
        <f t="shared" si="0"/>
        <v>41.17647058823529</v>
      </c>
      <c r="BO31" s="10">
        <f t="shared" si="0"/>
        <v>52.941176470588232</v>
      </c>
      <c r="BP31" s="10">
        <f t="shared" ref="BP31:EA31" si="1">BP30/17%</f>
        <v>0</v>
      </c>
      <c r="BQ31" s="10">
        <f t="shared" si="1"/>
        <v>35.294117647058819</v>
      </c>
      <c r="BR31" s="10">
        <f t="shared" si="1"/>
        <v>52.941176470588232</v>
      </c>
      <c r="BS31" s="10">
        <f t="shared" si="1"/>
        <v>5.8823529411764701</v>
      </c>
      <c r="BT31" s="10">
        <f t="shared" si="1"/>
        <v>41.17647058823529</v>
      </c>
      <c r="BU31" s="10">
        <f t="shared" si="1"/>
        <v>41.17647058823529</v>
      </c>
      <c r="BV31" s="10">
        <f t="shared" si="1"/>
        <v>11.76470588235294</v>
      </c>
      <c r="BW31" s="10">
        <f t="shared" si="1"/>
        <v>41.17647058823529</v>
      </c>
      <c r="BX31" s="10">
        <f t="shared" si="1"/>
        <v>47.058823529411761</v>
      </c>
      <c r="BY31" s="10">
        <f t="shared" si="1"/>
        <v>5.8823529411764701</v>
      </c>
      <c r="BZ31" s="10">
        <f t="shared" si="1"/>
        <v>35.294117647058819</v>
      </c>
      <c r="CA31" s="10">
        <f t="shared" si="1"/>
        <v>52.941176470588232</v>
      </c>
      <c r="CB31" s="10">
        <f t="shared" si="1"/>
        <v>5.8823529411764701</v>
      </c>
      <c r="CC31" s="10">
        <f t="shared" si="1"/>
        <v>35.294117647058819</v>
      </c>
      <c r="CD31" s="10">
        <f t="shared" si="1"/>
        <v>47.058823529411761</v>
      </c>
      <c r="CE31" s="10">
        <f t="shared" si="1"/>
        <v>11.76470588235294</v>
      </c>
      <c r="CF31" s="10">
        <f t="shared" si="1"/>
        <v>35.294117647058819</v>
      </c>
      <c r="CG31" s="10">
        <f t="shared" si="1"/>
        <v>47.058823529411761</v>
      </c>
      <c r="CH31" s="10">
        <f t="shared" si="1"/>
        <v>11.76470588235294</v>
      </c>
      <c r="CI31" s="10">
        <f t="shared" si="1"/>
        <v>41.17647058823529</v>
      </c>
      <c r="CJ31" s="10">
        <f t="shared" si="1"/>
        <v>41.17647058823529</v>
      </c>
      <c r="CK31" s="10">
        <f t="shared" si="1"/>
        <v>11.76470588235294</v>
      </c>
      <c r="CL31" s="10">
        <f t="shared" si="1"/>
        <v>29.411764705882351</v>
      </c>
      <c r="CM31" s="10">
        <f t="shared" si="1"/>
        <v>47.058823529411761</v>
      </c>
      <c r="CN31" s="10">
        <f t="shared" si="1"/>
        <v>17.647058823529409</v>
      </c>
      <c r="CO31" s="10">
        <f t="shared" si="1"/>
        <v>35.294117647058819</v>
      </c>
      <c r="CP31" s="10">
        <f t="shared" si="1"/>
        <v>47.058823529411761</v>
      </c>
      <c r="CQ31" s="10">
        <f t="shared" si="1"/>
        <v>11.76470588235294</v>
      </c>
      <c r="CR31" s="10">
        <f t="shared" si="1"/>
        <v>41.17647058823529</v>
      </c>
      <c r="CS31" s="10">
        <f t="shared" si="1"/>
        <v>47.058823529411761</v>
      </c>
      <c r="CT31" s="10">
        <f t="shared" si="1"/>
        <v>5.8823529411764701</v>
      </c>
      <c r="CU31" s="10">
        <f t="shared" si="1"/>
        <v>29.411764705882351</v>
      </c>
      <c r="CV31" s="10">
        <f t="shared" si="1"/>
        <v>52.941176470588232</v>
      </c>
      <c r="CW31" s="10">
        <f t="shared" si="1"/>
        <v>11.76470588235294</v>
      </c>
      <c r="CX31" s="10">
        <f t="shared" si="1"/>
        <v>41.17647058823529</v>
      </c>
      <c r="CY31" s="10">
        <f t="shared" si="1"/>
        <v>41.17647058823529</v>
      </c>
      <c r="CZ31" s="10">
        <f t="shared" si="1"/>
        <v>11.76470588235294</v>
      </c>
      <c r="DA31" s="10">
        <f t="shared" si="1"/>
        <v>29.411764705882351</v>
      </c>
      <c r="DB31" s="10">
        <f t="shared" si="1"/>
        <v>41.17647058823529</v>
      </c>
      <c r="DC31" s="10">
        <f t="shared" si="1"/>
        <v>23.52941176470588</v>
      </c>
      <c r="DD31" s="10">
        <f t="shared" si="1"/>
        <v>41.17647058823529</v>
      </c>
      <c r="DE31" s="10">
        <f t="shared" si="1"/>
        <v>47.058823529411761</v>
      </c>
      <c r="DF31" s="10">
        <f t="shared" si="1"/>
        <v>5.8823529411764701</v>
      </c>
      <c r="DG31" s="10">
        <f t="shared" si="1"/>
        <v>47.058823529411761</v>
      </c>
      <c r="DH31" s="10">
        <f t="shared" si="1"/>
        <v>47.058823529411761</v>
      </c>
      <c r="DI31" s="10">
        <f t="shared" si="1"/>
        <v>0</v>
      </c>
      <c r="DJ31" s="10">
        <f t="shared" si="1"/>
        <v>35.294117647058819</v>
      </c>
      <c r="DK31" s="10">
        <f t="shared" si="1"/>
        <v>52.941176470588232</v>
      </c>
      <c r="DL31" s="10">
        <f t="shared" si="1"/>
        <v>5.8823529411764701</v>
      </c>
      <c r="DM31" s="10">
        <f t="shared" si="1"/>
        <v>35.294117647058819</v>
      </c>
      <c r="DN31" s="10">
        <f t="shared" si="1"/>
        <v>47.058823529411761</v>
      </c>
      <c r="DO31" s="10">
        <f t="shared" si="1"/>
        <v>11.76470588235294</v>
      </c>
      <c r="DP31" s="10">
        <f t="shared" si="1"/>
        <v>47.058823529411761</v>
      </c>
      <c r="DQ31" s="10">
        <f t="shared" si="1"/>
        <v>47.058823529411761</v>
      </c>
      <c r="DR31" s="10">
        <f t="shared" si="1"/>
        <v>0</v>
      </c>
      <c r="DS31" s="10">
        <f t="shared" si="1"/>
        <v>41.17647058823529</v>
      </c>
      <c r="DT31" s="10">
        <f t="shared" si="1"/>
        <v>47.058823529411761</v>
      </c>
      <c r="DU31" s="10">
        <f t="shared" si="1"/>
        <v>5.8823529411764701</v>
      </c>
      <c r="DV31" s="10">
        <f t="shared" si="1"/>
        <v>47.058823529411761</v>
      </c>
      <c r="DW31" s="10">
        <f t="shared" si="1"/>
        <v>47.058823529411761</v>
      </c>
      <c r="DX31" s="10">
        <f t="shared" si="1"/>
        <v>0</v>
      </c>
      <c r="DY31" s="10">
        <f t="shared" si="1"/>
        <v>35.294117647058819</v>
      </c>
      <c r="DZ31" s="10">
        <f t="shared" si="1"/>
        <v>52.941176470588232</v>
      </c>
      <c r="EA31" s="10">
        <f t="shared" si="1"/>
        <v>5.8823529411764701</v>
      </c>
      <c r="EB31" s="10">
        <f t="shared" ref="EB31:FK31" si="2">EB30/17%</f>
        <v>41.17647058823529</v>
      </c>
      <c r="EC31" s="10">
        <f t="shared" si="2"/>
        <v>41.17647058823529</v>
      </c>
      <c r="ED31" s="10">
        <f t="shared" si="2"/>
        <v>11.76470588235294</v>
      </c>
      <c r="EE31" s="10">
        <f t="shared" si="2"/>
        <v>29.411764705882351</v>
      </c>
      <c r="EF31" s="10">
        <f t="shared" si="2"/>
        <v>52.941176470588232</v>
      </c>
      <c r="EG31" s="10">
        <f t="shared" si="2"/>
        <v>11.76470588235294</v>
      </c>
      <c r="EH31" s="10">
        <f t="shared" si="2"/>
        <v>35.294117647058819</v>
      </c>
      <c r="EI31" s="10">
        <f t="shared" si="2"/>
        <v>52.941176470588232</v>
      </c>
      <c r="EJ31" s="10">
        <f t="shared" si="2"/>
        <v>5.8823529411764701</v>
      </c>
      <c r="EK31" s="10">
        <f t="shared" si="2"/>
        <v>41.17647058823529</v>
      </c>
      <c r="EL31" s="10">
        <f t="shared" si="2"/>
        <v>52.941176470588232</v>
      </c>
      <c r="EM31" s="10">
        <f t="shared" si="2"/>
        <v>0</v>
      </c>
      <c r="EN31" s="10">
        <f t="shared" si="2"/>
        <v>35.294117647058819</v>
      </c>
      <c r="EO31" s="10">
        <f t="shared" si="2"/>
        <v>52.941176470588232</v>
      </c>
      <c r="EP31" s="10">
        <f t="shared" si="2"/>
        <v>5.8823529411764701</v>
      </c>
      <c r="EQ31" s="10">
        <f t="shared" si="2"/>
        <v>47.058823529411761</v>
      </c>
      <c r="ER31" s="10">
        <f t="shared" si="2"/>
        <v>47.058823529411761</v>
      </c>
      <c r="ES31" s="10">
        <f t="shared" si="2"/>
        <v>0</v>
      </c>
      <c r="ET31" s="10">
        <f t="shared" si="2"/>
        <v>41.17647058823529</v>
      </c>
      <c r="EU31" s="10">
        <f t="shared" si="2"/>
        <v>47.058823529411761</v>
      </c>
      <c r="EV31" s="10">
        <f t="shared" si="2"/>
        <v>5.8823529411764701</v>
      </c>
      <c r="EW31" s="10">
        <f t="shared" si="2"/>
        <v>41.17647058823529</v>
      </c>
      <c r="EX31" s="10">
        <f t="shared" si="2"/>
        <v>47.058823529411761</v>
      </c>
      <c r="EY31" s="10">
        <f t="shared" si="2"/>
        <v>5.8823529411764701</v>
      </c>
      <c r="EZ31" s="10">
        <f t="shared" si="2"/>
        <v>29.411764705882351</v>
      </c>
      <c r="FA31" s="10">
        <f t="shared" si="2"/>
        <v>58.823529411764703</v>
      </c>
      <c r="FB31" s="10">
        <f t="shared" si="2"/>
        <v>5.8823529411764701</v>
      </c>
      <c r="FC31" s="10">
        <f t="shared" si="2"/>
        <v>41.17647058823529</v>
      </c>
      <c r="FD31" s="10">
        <f t="shared" si="2"/>
        <v>41.17647058823529</v>
      </c>
      <c r="FE31" s="10">
        <f t="shared" si="2"/>
        <v>11.76470588235294</v>
      </c>
      <c r="FF31" s="10">
        <f t="shared" si="2"/>
        <v>35.294117647058819</v>
      </c>
      <c r="FG31" s="10">
        <f t="shared" si="2"/>
        <v>47.058823529411761</v>
      </c>
      <c r="FH31" s="10">
        <f t="shared" si="2"/>
        <v>11.76470588235294</v>
      </c>
      <c r="FI31" s="10">
        <f t="shared" si="2"/>
        <v>35.294117647058819</v>
      </c>
      <c r="FJ31" s="10">
        <f t="shared" si="2"/>
        <v>47.058823529411761</v>
      </c>
      <c r="FK31" s="10">
        <f t="shared" si="2"/>
        <v>11.76470588235294</v>
      </c>
    </row>
    <row r="33" spans="2:13">
      <c r="B33" s="80" t="s">
        <v>810</v>
      </c>
      <c r="C33" s="81"/>
      <c r="D33" s="81"/>
      <c r="E33" s="82"/>
      <c r="F33" s="27"/>
      <c r="G33" s="27"/>
      <c r="H33" s="27"/>
      <c r="I33" s="27"/>
    </row>
    <row r="34" spans="2:13">
      <c r="B34" s="4" t="s">
        <v>811</v>
      </c>
      <c r="C34" s="53" t="s">
        <v>824</v>
      </c>
      <c r="D34" s="51">
        <f>E34/100*17</f>
        <v>6.6</v>
      </c>
      <c r="E34" s="52">
        <f>(C31+F31+I31+L31+O31)/5</f>
        <v>38.823529411764703</v>
      </c>
    </row>
    <row r="35" spans="2:13">
      <c r="B35" s="4" t="s">
        <v>812</v>
      </c>
      <c r="C35" s="41" t="s">
        <v>824</v>
      </c>
      <c r="D35" s="51">
        <f t="shared" ref="D35:D36" si="3">E35/100*17</f>
        <v>8.1999999999999993</v>
      </c>
      <c r="E35" s="38">
        <f>(D31+G31+J31+M31+P31)/5</f>
        <v>48.235294117647058</v>
      </c>
    </row>
    <row r="36" spans="2:13">
      <c r="B36" s="4" t="s">
        <v>813</v>
      </c>
      <c r="C36" s="41" t="s">
        <v>824</v>
      </c>
      <c r="D36" s="51">
        <f t="shared" si="3"/>
        <v>1.1999999999999997</v>
      </c>
      <c r="E36" s="38">
        <f>(E31+H31+K31+N31+Q31)/5</f>
        <v>7.0588235294117636</v>
      </c>
    </row>
    <row r="37" spans="2:13">
      <c r="B37" s="4"/>
      <c r="C37" s="48"/>
      <c r="D37" s="45">
        <f>SUM(D34:D36)</f>
        <v>15.999999999999998</v>
      </c>
      <c r="E37" s="45">
        <f>SUM(E34:E36)</f>
        <v>94.117647058823536</v>
      </c>
    </row>
    <row r="38" spans="2:13" ht="15" customHeight="1">
      <c r="B38" s="4"/>
      <c r="C38" s="41"/>
      <c r="D38" s="90" t="s">
        <v>56</v>
      </c>
      <c r="E38" s="91"/>
      <c r="F38" s="92" t="s">
        <v>3</v>
      </c>
      <c r="G38" s="93"/>
      <c r="H38" s="94" t="s">
        <v>331</v>
      </c>
      <c r="I38" s="95"/>
    </row>
    <row r="39" spans="2:13">
      <c r="B39" s="4" t="s">
        <v>811</v>
      </c>
      <c r="C39" s="41" t="s">
        <v>825</v>
      </c>
      <c r="D39" s="3">
        <f>E39/100*17</f>
        <v>6.1999999999999993</v>
      </c>
      <c r="E39" s="38">
        <f>(R31+U31+X31+AA31+AD31)/5</f>
        <v>36.470588235294116</v>
      </c>
      <c r="F39" s="3">
        <f>G39/100*17</f>
        <v>5.9999999999999991</v>
      </c>
      <c r="G39" s="38">
        <f>(AG31+AJ31+AM31+AP31+AS31)/5</f>
        <v>35.294117647058819</v>
      </c>
      <c r="H39" s="3">
        <f>I39/100*17</f>
        <v>5.799999999999998</v>
      </c>
      <c r="I39" s="38">
        <f>(AV31+AY31+BB31+BE31+BH31)/5</f>
        <v>34.117647058823522</v>
      </c>
    </row>
    <row r="40" spans="2:13">
      <c r="B40" s="4" t="s">
        <v>812</v>
      </c>
      <c r="C40" s="41" t="s">
        <v>825</v>
      </c>
      <c r="D40" s="60">
        <f t="shared" ref="D40:D41" si="4">E40/100*17</f>
        <v>7.9999999999999982</v>
      </c>
      <c r="E40" s="38">
        <f>(S31+V31+Y31+AB31+AE31)/5</f>
        <v>47.058823529411754</v>
      </c>
      <c r="F40" s="60">
        <f t="shared" ref="F40:F41" si="5">G40/100*17</f>
        <v>7.9999999999999982</v>
      </c>
      <c r="G40" s="38">
        <f>(AH31+AK31+AN31+AQ31+AT31)/5</f>
        <v>47.058823529411754</v>
      </c>
      <c r="H40" s="60">
        <f t="shared" ref="H40:H41" si="6">I40/100*17</f>
        <v>7.7999999999999989</v>
      </c>
      <c r="I40" s="38">
        <f>(AW31+AZ31+BC31+BF31+BI31)/5</f>
        <v>45.882352941176464</v>
      </c>
    </row>
    <row r="41" spans="2:13">
      <c r="B41" s="4" t="s">
        <v>813</v>
      </c>
      <c r="C41" s="41" t="s">
        <v>825</v>
      </c>
      <c r="D41" s="60">
        <f t="shared" si="4"/>
        <v>1.8</v>
      </c>
      <c r="E41" s="38">
        <f>(T31+W31+Z31+AC31+AF31)/5</f>
        <v>10.588235294117647</v>
      </c>
      <c r="F41" s="60">
        <f t="shared" si="5"/>
        <v>1.9999999999999996</v>
      </c>
      <c r="G41" s="38">
        <f>(AI31+AL31+AO31+AR31+AU31)/5</f>
        <v>11.764705882352938</v>
      </c>
      <c r="H41" s="60">
        <f t="shared" si="6"/>
        <v>2.3999999999999995</v>
      </c>
      <c r="I41" s="38">
        <f>(AX31+BA31+BD31+BG31+BJ31)/5</f>
        <v>14.117647058823527</v>
      </c>
    </row>
    <row r="42" spans="2:13">
      <c r="B42" s="4"/>
      <c r="C42" s="41"/>
      <c r="D42" s="40">
        <f t="shared" ref="D42:I42" si="7">SUM(D39:D41)</f>
        <v>15.999999999999998</v>
      </c>
      <c r="E42" s="40">
        <f t="shared" si="7"/>
        <v>94.117647058823522</v>
      </c>
      <c r="F42" s="39">
        <f t="shared" si="7"/>
        <v>15.999999999999996</v>
      </c>
      <c r="G42" s="40">
        <f t="shared" si="7"/>
        <v>94.117647058823522</v>
      </c>
      <c r="H42" s="39">
        <f t="shared" si="7"/>
        <v>15.999999999999996</v>
      </c>
      <c r="I42" s="40">
        <f t="shared" si="7"/>
        <v>94.117647058823508</v>
      </c>
    </row>
    <row r="43" spans="2:13">
      <c r="B43" s="4" t="s">
        <v>811</v>
      </c>
      <c r="C43" s="41" t="s">
        <v>826</v>
      </c>
      <c r="D43" s="3">
        <f>E43/100*17</f>
        <v>6.4</v>
      </c>
      <c r="E43" s="38">
        <f>(BK31+BN31+BQ31+BT31+BW31)/5</f>
        <v>37.647058823529413</v>
      </c>
      <c r="I43" s="25"/>
    </row>
    <row r="44" spans="2:13">
      <c r="B44" s="4" t="s">
        <v>812</v>
      </c>
      <c r="C44" s="41" t="s">
        <v>826</v>
      </c>
      <c r="D44" s="60">
        <f t="shared" ref="D44:D45" si="8">E44/100*17</f>
        <v>8.1999999999999993</v>
      </c>
      <c r="E44" s="38">
        <f>(BL31+BO31+BR31+BU31+BX31)/5</f>
        <v>48.235294117647058</v>
      </c>
    </row>
    <row r="45" spans="2:13">
      <c r="B45" s="4" t="s">
        <v>813</v>
      </c>
      <c r="C45" s="41" t="s">
        <v>826</v>
      </c>
      <c r="D45" s="60">
        <f t="shared" si="8"/>
        <v>1.3999999999999997</v>
      </c>
      <c r="E45" s="38">
        <f>(BM31+BP31+BS31+BV31+BY31)/5</f>
        <v>8.235294117647058</v>
      </c>
    </row>
    <row r="46" spans="2:13">
      <c r="B46" s="4"/>
      <c r="C46" s="48"/>
      <c r="D46" s="44">
        <f>SUM(D43:D45)</f>
        <v>16</v>
      </c>
      <c r="E46" s="44">
        <f>SUM(E43:E45)</f>
        <v>94.117647058823522</v>
      </c>
      <c r="F46" s="46"/>
    </row>
    <row r="47" spans="2:13">
      <c r="B47" s="4"/>
      <c r="C47" s="41"/>
      <c r="D47" s="90" t="s">
        <v>159</v>
      </c>
      <c r="E47" s="91"/>
      <c r="F47" s="90" t="s">
        <v>116</v>
      </c>
      <c r="G47" s="91"/>
      <c r="H47" s="94" t="s">
        <v>174</v>
      </c>
      <c r="I47" s="95"/>
      <c r="J47" s="68" t="s">
        <v>186</v>
      </c>
      <c r="K47" s="68"/>
      <c r="L47" s="68" t="s">
        <v>117</v>
      </c>
      <c r="M47" s="68"/>
    </row>
    <row r="48" spans="2:13">
      <c r="B48" s="4" t="s">
        <v>811</v>
      </c>
      <c r="C48" s="41" t="s">
        <v>827</v>
      </c>
      <c r="D48" s="3">
        <f>E48/100*17</f>
        <v>6</v>
      </c>
      <c r="E48" s="38">
        <f>(BZ31+CC31+CF31+CI31+CL31)/5</f>
        <v>35.294117647058826</v>
      </c>
      <c r="F48" s="3">
        <f>G48/100*17</f>
        <v>6</v>
      </c>
      <c r="G48" s="38">
        <f>(CO31+CR31+CU31+CX31+DA31)/5</f>
        <v>35.294117647058826</v>
      </c>
      <c r="H48" s="3">
        <f>I48/100*17</f>
        <v>7</v>
      </c>
      <c r="I48" s="38">
        <f>(DD31+DG31+DJ31+DM31+DP31)/5</f>
        <v>41.17647058823529</v>
      </c>
      <c r="J48" s="3">
        <f>K48/100*17</f>
        <v>6.6</v>
      </c>
      <c r="K48" s="38">
        <f>(DS31+DV31+DY31+EB31+EE31)/5</f>
        <v>38.823529411764703</v>
      </c>
      <c r="L48" s="3">
        <f>M48/100*17</f>
        <v>6.8000000000000007</v>
      </c>
      <c r="M48" s="38">
        <f>(EH31+EK31+EN31+EQ31+ET31)/5</f>
        <v>40</v>
      </c>
    </row>
    <row r="49" spans="2:13">
      <c r="B49" s="4" t="s">
        <v>812</v>
      </c>
      <c r="C49" s="41" t="s">
        <v>827</v>
      </c>
      <c r="D49" s="60">
        <f t="shared" ref="D49:D50" si="9">E49/100*17</f>
        <v>8</v>
      </c>
      <c r="E49" s="38">
        <f>(CA31+CD31+CG31+CJ31+CM31)/5</f>
        <v>47.058823529411768</v>
      </c>
      <c r="F49" s="60">
        <f t="shared" ref="F49:F50" si="10">G49/100*17</f>
        <v>7.8000000000000016</v>
      </c>
      <c r="G49" s="38">
        <f>(CP31+CS31+CV31+CY31+DB31)/5</f>
        <v>45.882352941176478</v>
      </c>
      <c r="H49" s="60">
        <f t="shared" ref="H49:H50" si="11">I49/100*17</f>
        <v>8.1999999999999993</v>
      </c>
      <c r="I49" s="38">
        <f>(DE31+DH31+DK31+DN31+DQ31)/5</f>
        <v>48.235294117647058</v>
      </c>
      <c r="J49" s="60">
        <f t="shared" ref="J49:J50" si="12">K49/100*17</f>
        <v>8.1999999999999993</v>
      </c>
      <c r="K49" s="38">
        <f>(DT31+DW31+DZ31+EC31+EF31)/5</f>
        <v>48.235294117647058</v>
      </c>
      <c r="L49" s="60">
        <f t="shared" ref="L49:L50" si="13">M49/100*17</f>
        <v>8.6</v>
      </c>
      <c r="M49" s="38">
        <f>(EI31+EL31+EO31+ER31+EU31)/5</f>
        <v>50.588235294117645</v>
      </c>
    </row>
    <row r="50" spans="2:13">
      <c r="B50" s="4" t="s">
        <v>813</v>
      </c>
      <c r="C50" s="41" t="s">
        <v>827</v>
      </c>
      <c r="D50" s="60">
        <f t="shared" si="9"/>
        <v>1.9999999999999996</v>
      </c>
      <c r="E50" s="38">
        <f>(CB31+CE31+CH31+CK31+CN31)/5</f>
        <v>11.764705882352938</v>
      </c>
      <c r="F50" s="60">
        <f t="shared" si="10"/>
        <v>2.2000000000000002</v>
      </c>
      <c r="G50" s="38">
        <f>(CQ31+CT31+CW31+CZ31+DC31)/5</f>
        <v>12.941176470588236</v>
      </c>
      <c r="H50" s="60">
        <f t="shared" si="11"/>
        <v>0.79999999999999982</v>
      </c>
      <c r="I50" s="38">
        <f>(DF31+DI31+DL31+DO31+DR31)/5</f>
        <v>4.7058823529411757</v>
      </c>
      <c r="J50" s="60">
        <f t="shared" si="12"/>
        <v>1.1999999999999997</v>
      </c>
      <c r="K50" s="38">
        <f>(DU31+DX31+EA31+ED31+EG31)/5</f>
        <v>7.0588235294117636</v>
      </c>
      <c r="L50" s="60">
        <f t="shared" si="13"/>
        <v>0.59999999999999987</v>
      </c>
      <c r="M50" s="38">
        <f>(EJ31+EM31+EP31+ES31+EV31)/5</f>
        <v>3.5294117647058818</v>
      </c>
    </row>
    <row r="51" spans="2:13">
      <c r="B51" s="4"/>
      <c r="C51" s="41"/>
      <c r="D51" s="39">
        <f t="shared" ref="D51:M51" si="14">SUM(D48:D50)</f>
        <v>16</v>
      </c>
      <c r="E51" s="39">
        <f t="shared" si="14"/>
        <v>94.117647058823536</v>
      </c>
      <c r="F51" s="39">
        <f t="shared" si="14"/>
        <v>16</v>
      </c>
      <c r="G51" s="40">
        <f t="shared" si="14"/>
        <v>94.117647058823536</v>
      </c>
      <c r="H51" s="39">
        <f t="shared" si="14"/>
        <v>16</v>
      </c>
      <c r="I51" s="40">
        <f t="shared" si="14"/>
        <v>94.117647058823522</v>
      </c>
      <c r="J51" s="39">
        <f t="shared" si="14"/>
        <v>15.999999999999998</v>
      </c>
      <c r="K51" s="40">
        <f t="shared" si="14"/>
        <v>94.117647058823536</v>
      </c>
      <c r="L51" s="39">
        <f t="shared" si="14"/>
        <v>16</v>
      </c>
      <c r="M51" s="40">
        <f t="shared" si="14"/>
        <v>94.117647058823536</v>
      </c>
    </row>
    <row r="52" spans="2:13">
      <c r="B52" s="4" t="s">
        <v>811</v>
      </c>
      <c r="C52" s="41" t="s">
        <v>828</v>
      </c>
      <c r="D52" s="3">
        <f>E52/100*17</f>
        <v>6.1999999999999984</v>
      </c>
      <c r="E52" s="38">
        <f>(EW31+EZ31+FC31+FF31+FI31)/5</f>
        <v>36.470588235294109</v>
      </c>
    </row>
    <row r="53" spans="2:13">
      <c r="B53" s="4" t="s">
        <v>812</v>
      </c>
      <c r="C53" s="41" t="s">
        <v>828</v>
      </c>
      <c r="D53" s="60">
        <f t="shared" ref="D53:D54" si="15">E53/100*17</f>
        <v>8.1999999999999993</v>
      </c>
      <c r="E53" s="38">
        <f>(EX31+FA31+FD31+FG31+FJ31)/5</f>
        <v>48.235294117647058</v>
      </c>
    </row>
    <row r="54" spans="2:13">
      <c r="B54" s="4" t="s">
        <v>813</v>
      </c>
      <c r="C54" s="41" t="s">
        <v>828</v>
      </c>
      <c r="D54" s="60">
        <f t="shared" si="15"/>
        <v>1.5999999999999996</v>
      </c>
      <c r="E54" s="38">
        <f>(EY31+FB31+FE31+FH31+FK31)/5</f>
        <v>9.4117647058823515</v>
      </c>
    </row>
    <row r="55" spans="2:13">
      <c r="B55" s="4"/>
      <c r="C55" s="41"/>
      <c r="D55" s="39">
        <f>SUM(D52:D54)</f>
        <v>15.999999999999998</v>
      </c>
      <c r="E55" s="39">
        <f>SUM(E52:E54)</f>
        <v>94.117647058823508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31:B31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38:E38"/>
    <mergeCell ref="F38:G38"/>
    <mergeCell ref="H38:I38"/>
    <mergeCell ref="D47:E47"/>
    <mergeCell ref="F47:G47"/>
    <mergeCell ref="H47:I47"/>
    <mergeCell ref="B33:E33"/>
    <mergeCell ref="J47:K47"/>
    <mergeCell ref="L47:M4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0:B30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opLeftCell="FX13" workbookViewId="0">
      <selection activeCell="GW25" sqref="GW25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6" t="s">
        <v>836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1378</v>
      </c>
      <c r="GQ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88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115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138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331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332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159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116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174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174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117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139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6"/>
      <c r="B11" s="76"/>
      <c r="C11" s="71" t="s">
        <v>435</v>
      </c>
      <c r="D11" s="71" t="s">
        <v>5</v>
      </c>
      <c r="E11" s="71" t="s">
        <v>6</v>
      </c>
      <c r="F11" s="71" t="s">
        <v>436</v>
      </c>
      <c r="G11" s="71" t="s">
        <v>7</v>
      </c>
      <c r="H11" s="71" t="s">
        <v>8</v>
      </c>
      <c r="I11" s="71" t="s">
        <v>492</v>
      </c>
      <c r="J11" s="71" t="s">
        <v>9</v>
      </c>
      <c r="K11" s="71" t="s">
        <v>10</v>
      </c>
      <c r="L11" s="71" t="s">
        <v>437</v>
      </c>
      <c r="M11" s="71" t="s">
        <v>9</v>
      </c>
      <c r="N11" s="71" t="s">
        <v>10</v>
      </c>
      <c r="O11" s="71" t="s">
        <v>438</v>
      </c>
      <c r="P11" s="71" t="s">
        <v>11</v>
      </c>
      <c r="Q11" s="71" t="s">
        <v>4</v>
      </c>
      <c r="R11" s="71" t="s">
        <v>439</v>
      </c>
      <c r="S11" s="71" t="s">
        <v>6</v>
      </c>
      <c r="T11" s="71" t="s">
        <v>12</v>
      </c>
      <c r="U11" s="71" t="s">
        <v>440</v>
      </c>
      <c r="V11" s="71"/>
      <c r="W11" s="71"/>
      <c r="X11" s="71" t="s">
        <v>441</v>
      </c>
      <c r="Y11" s="71"/>
      <c r="Z11" s="71"/>
      <c r="AA11" s="71" t="s">
        <v>493</v>
      </c>
      <c r="AB11" s="71"/>
      <c r="AC11" s="71"/>
      <c r="AD11" s="71" t="s">
        <v>442</v>
      </c>
      <c r="AE11" s="71"/>
      <c r="AF11" s="71"/>
      <c r="AG11" s="71" t="s">
        <v>443</v>
      </c>
      <c r="AH11" s="71"/>
      <c r="AI11" s="71"/>
      <c r="AJ11" s="71" t="s">
        <v>444</v>
      </c>
      <c r="AK11" s="71"/>
      <c r="AL11" s="71"/>
      <c r="AM11" s="69" t="s">
        <v>445</v>
      </c>
      <c r="AN11" s="69"/>
      <c r="AO11" s="69"/>
      <c r="AP11" s="71" t="s">
        <v>446</v>
      </c>
      <c r="AQ11" s="71"/>
      <c r="AR11" s="71"/>
      <c r="AS11" s="71" t="s">
        <v>447</v>
      </c>
      <c r="AT11" s="71"/>
      <c r="AU11" s="71"/>
      <c r="AV11" s="71" t="s">
        <v>448</v>
      </c>
      <c r="AW11" s="71"/>
      <c r="AX11" s="71"/>
      <c r="AY11" s="71" t="s">
        <v>449</v>
      </c>
      <c r="AZ11" s="71"/>
      <c r="BA11" s="71"/>
      <c r="BB11" s="71" t="s">
        <v>450</v>
      </c>
      <c r="BC11" s="71"/>
      <c r="BD11" s="71"/>
      <c r="BE11" s="69" t="s">
        <v>494</v>
      </c>
      <c r="BF11" s="69"/>
      <c r="BG11" s="69"/>
      <c r="BH11" s="69" t="s">
        <v>451</v>
      </c>
      <c r="BI11" s="69"/>
      <c r="BJ11" s="69"/>
      <c r="BK11" s="71" t="s">
        <v>452</v>
      </c>
      <c r="BL11" s="71"/>
      <c r="BM11" s="71"/>
      <c r="BN11" s="71" t="s">
        <v>453</v>
      </c>
      <c r="BO11" s="71"/>
      <c r="BP11" s="71"/>
      <c r="BQ11" s="69" t="s">
        <v>454</v>
      </c>
      <c r="BR11" s="69"/>
      <c r="BS11" s="69"/>
      <c r="BT11" s="71" t="s">
        <v>455</v>
      </c>
      <c r="BU11" s="71"/>
      <c r="BV11" s="71"/>
      <c r="BW11" s="69" t="s">
        <v>456</v>
      </c>
      <c r="BX11" s="69"/>
      <c r="BY11" s="69"/>
      <c r="BZ11" s="69" t="s">
        <v>457</v>
      </c>
      <c r="CA11" s="69"/>
      <c r="CB11" s="69"/>
      <c r="CC11" s="69" t="s">
        <v>495</v>
      </c>
      <c r="CD11" s="69"/>
      <c r="CE11" s="69"/>
      <c r="CF11" s="69" t="s">
        <v>458</v>
      </c>
      <c r="CG11" s="69"/>
      <c r="CH11" s="69"/>
      <c r="CI11" s="69" t="s">
        <v>459</v>
      </c>
      <c r="CJ11" s="69"/>
      <c r="CK11" s="69"/>
      <c r="CL11" s="69" t="s">
        <v>460</v>
      </c>
      <c r="CM11" s="69"/>
      <c r="CN11" s="69"/>
      <c r="CO11" s="69" t="s">
        <v>461</v>
      </c>
      <c r="CP11" s="69"/>
      <c r="CQ11" s="69"/>
      <c r="CR11" s="69" t="s">
        <v>462</v>
      </c>
      <c r="CS11" s="69"/>
      <c r="CT11" s="69"/>
      <c r="CU11" s="69" t="s">
        <v>496</v>
      </c>
      <c r="CV11" s="69"/>
      <c r="CW11" s="69"/>
      <c r="CX11" s="69" t="s">
        <v>463</v>
      </c>
      <c r="CY11" s="69"/>
      <c r="CZ11" s="69"/>
      <c r="DA11" s="69" t="s">
        <v>464</v>
      </c>
      <c r="DB11" s="69"/>
      <c r="DC11" s="69"/>
      <c r="DD11" s="69" t="s">
        <v>465</v>
      </c>
      <c r="DE11" s="69"/>
      <c r="DF11" s="69"/>
      <c r="DG11" s="69" t="s">
        <v>466</v>
      </c>
      <c r="DH11" s="69"/>
      <c r="DI11" s="69"/>
      <c r="DJ11" s="69" t="s">
        <v>467</v>
      </c>
      <c r="DK11" s="69"/>
      <c r="DL11" s="69"/>
      <c r="DM11" s="69" t="s">
        <v>468</v>
      </c>
      <c r="DN11" s="69"/>
      <c r="DO11" s="69"/>
      <c r="DP11" s="69" t="s">
        <v>469</v>
      </c>
      <c r="DQ11" s="69"/>
      <c r="DR11" s="69"/>
      <c r="DS11" s="69" t="s">
        <v>470</v>
      </c>
      <c r="DT11" s="69"/>
      <c r="DU11" s="69"/>
      <c r="DV11" s="69" t="s">
        <v>471</v>
      </c>
      <c r="DW11" s="69"/>
      <c r="DX11" s="69"/>
      <c r="DY11" s="69" t="s">
        <v>497</v>
      </c>
      <c r="DZ11" s="69"/>
      <c r="EA11" s="69"/>
      <c r="EB11" s="69" t="s">
        <v>472</v>
      </c>
      <c r="EC11" s="69"/>
      <c r="ED11" s="69"/>
      <c r="EE11" s="69" t="s">
        <v>473</v>
      </c>
      <c r="EF11" s="69"/>
      <c r="EG11" s="69"/>
      <c r="EH11" s="69" t="s">
        <v>474</v>
      </c>
      <c r="EI11" s="69"/>
      <c r="EJ11" s="69"/>
      <c r="EK11" s="69" t="s">
        <v>475</v>
      </c>
      <c r="EL11" s="69"/>
      <c r="EM11" s="69"/>
      <c r="EN11" s="69" t="s">
        <v>476</v>
      </c>
      <c r="EO11" s="69"/>
      <c r="EP11" s="69"/>
      <c r="EQ11" s="69" t="s">
        <v>477</v>
      </c>
      <c r="ER11" s="69"/>
      <c r="ES11" s="69"/>
      <c r="ET11" s="69" t="s">
        <v>478</v>
      </c>
      <c r="EU11" s="69"/>
      <c r="EV11" s="69"/>
      <c r="EW11" s="69" t="s">
        <v>479</v>
      </c>
      <c r="EX11" s="69"/>
      <c r="EY11" s="69"/>
      <c r="EZ11" s="69" t="s">
        <v>480</v>
      </c>
      <c r="FA11" s="69"/>
      <c r="FB11" s="69"/>
      <c r="FC11" s="69" t="s">
        <v>498</v>
      </c>
      <c r="FD11" s="69"/>
      <c r="FE11" s="69"/>
      <c r="FF11" s="69" t="s">
        <v>481</v>
      </c>
      <c r="FG11" s="69"/>
      <c r="FH11" s="69"/>
      <c r="FI11" s="69" t="s">
        <v>482</v>
      </c>
      <c r="FJ11" s="69"/>
      <c r="FK11" s="69"/>
      <c r="FL11" s="69" t="s">
        <v>483</v>
      </c>
      <c r="FM11" s="69"/>
      <c r="FN11" s="69"/>
      <c r="FO11" s="69" t="s">
        <v>484</v>
      </c>
      <c r="FP11" s="69"/>
      <c r="FQ11" s="69"/>
      <c r="FR11" s="69" t="s">
        <v>485</v>
      </c>
      <c r="FS11" s="69"/>
      <c r="FT11" s="69"/>
      <c r="FU11" s="69" t="s">
        <v>486</v>
      </c>
      <c r="FV11" s="69"/>
      <c r="FW11" s="69"/>
      <c r="FX11" s="69" t="s">
        <v>499</v>
      </c>
      <c r="FY11" s="69"/>
      <c r="FZ11" s="69"/>
      <c r="GA11" s="69" t="s">
        <v>487</v>
      </c>
      <c r="GB11" s="69"/>
      <c r="GC11" s="69"/>
      <c r="GD11" s="69" t="s">
        <v>488</v>
      </c>
      <c r="GE11" s="69"/>
      <c r="GF11" s="69"/>
      <c r="GG11" s="69" t="s">
        <v>500</v>
      </c>
      <c r="GH11" s="69"/>
      <c r="GI11" s="69"/>
      <c r="GJ11" s="69" t="s">
        <v>489</v>
      </c>
      <c r="GK11" s="69"/>
      <c r="GL11" s="69"/>
      <c r="GM11" s="69" t="s">
        <v>490</v>
      </c>
      <c r="GN11" s="69"/>
      <c r="GO11" s="69"/>
      <c r="GP11" s="69" t="s">
        <v>491</v>
      </c>
      <c r="GQ11" s="69"/>
      <c r="GR11" s="69"/>
    </row>
    <row r="12" spans="1:254" ht="85.5" customHeight="1">
      <c r="A12" s="76"/>
      <c r="B12" s="76"/>
      <c r="C12" s="67" t="s">
        <v>1053</v>
      </c>
      <c r="D12" s="67"/>
      <c r="E12" s="67"/>
      <c r="F12" s="67" t="s">
        <v>1056</v>
      </c>
      <c r="G12" s="67"/>
      <c r="H12" s="67"/>
      <c r="I12" s="67" t="s">
        <v>1059</v>
      </c>
      <c r="J12" s="67"/>
      <c r="K12" s="67"/>
      <c r="L12" s="67" t="s">
        <v>537</v>
      </c>
      <c r="M12" s="67"/>
      <c r="N12" s="67"/>
      <c r="O12" s="67" t="s">
        <v>1062</v>
      </c>
      <c r="P12" s="67"/>
      <c r="Q12" s="67"/>
      <c r="R12" s="67" t="s">
        <v>1065</v>
      </c>
      <c r="S12" s="67"/>
      <c r="T12" s="67"/>
      <c r="U12" s="67" t="s">
        <v>1069</v>
      </c>
      <c r="V12" s="67"/>
      <c r="W12" s="67"/>
      <c r="X12" s="67" t="s">
        <v>538</v>
      </c>
      <c r="Y12" s="67"/>
      <c r="Z12" s="67"/>
      <c r="AA12" s="67" t="s">
        <v>539</v>
      </c>
      <c r="AB12" s="67"/>
      <c r="AC12" s="67"/>
      <c r="AD12" s="67" t="s">
        <v>540</v>
      </c>
      <c r="AE12" s="67"/>
      <c r="AF12" s="67"/>
      <c r="AG12" s="67" t="s">
        <v>1074</v>
      </c>
      <c r="AH12" s="67"/>
      <c r="AI12" s="67"/>
      <c r="AJ12" s="67" t="s">
        <v>541</v>
      </c>
      <c r="AK12" s="67"/>
      <c r="AL12" s="67"/>
      <c r="AM12" s="67" t="s">
        <v>542</v>
      </c>
      <c r="AN12" s="67"/>
      <c r="AO12" s="67"/>
      <c r="AP12" s="67" t="s">
        <v>543</v>
      </c>
      <c r="AQ12" s="67"/>
      <c r="AR12" s="67"/>
      <c r="AS12" s="67" t="s">
        <v>1077</v>
      </c>
      <c r="AT12" s="67"/>
      <c r="AU12" s="67"/>
      <c r="AV12" s="67" t="s">
        <v>1327</v>
      </c>
      <c r="AW12" s="67"/>
      <c r="AX12" s="67"/>
      <c r="AY12" s="67" t="s">
        <v>544</v>
      </c>
      <c r="AZ12" s="67"/>
      <c r="BA12" s="67"/>
      <c r="BB12" s="67" t="s">
        <v>528</v>
      </c>
      <c r="BC12" s="67"/>
      <c r="BD12" s="67"/>
      <c r="BE12" s="67" t="s">
        <v>545</v>
      </c>
      <c r="BF12" s="67"/>
      <c r="BG12" s="67"/>
      <c r="BH12" s="67" t="s">
        <v>1083</v>
      </c>
      <c r="BI12" s="67"/>
      <c r="BJ12" s="67"/>
      <c r="BK12" s="67" t="s">
        <v>546</v>
      </c>
      <c r="BL12" s="67"/>
      <c r="BM12" s="67"/>
      <c r="BN12" s="67" t="s">
        <v>547</v>
      </c>
      <c r="BO12" s="67"/>
      <c r="BP12" s="67"/>
      <c r="BQ12" s="67" t="s">
        <v>548</v>
      </c>
      <c r="BR12" s="67"/>
      <c r="BS12" s="67"/>
      <c r="BT12" s="67" t="s">
        <v>549</v>
      </c>
      <c r="BU12" s="67"/>
      <c r="BV12" s="67"/>
      <c r="BW12" s="67" t="s">
        <v>1090</v>
      </c>
      <c r="BX12" s="67"/>
      <c r="BY12" s="67"/>
      <c r="BZ12" s="67" t="s">
        <v>556</v>
      </c>
      <c r="CA12" s="67"/>
      <c r="CB12" s="67"/>
      <c r="CC12" s="67" t="s">
        <v>1094</v>
      </c>
      <c r="CD12" s="67"/>
      <c r="CE12" s="67"/>
      <c r="CF12" s="67" t="s">
        <v>557</v>
      </c>
      <c r="CG12" s="67"/>
      <c r="CH12" s="67"/>
      <c r="CI12" s="67" t="s">
        <v>558</v>
      </c>
      <c r="CJ12" s="67"/>
      <c r="CK12" s="67"/>
      <c r="CL12" s="67" t="s">
        <v>559</v>
      </c>
      <c r="CM12" s="67"/>
      <c r="CN12" s="67"/>
      <c r="CO12" s="67" t="s">
        <v>601</v>
      </c>
      <c r="CP12" s="67"/>
      <c r="CQ12" s="67"/>
      <c r="CR12" s="67" t="s">
        <v>598</v>
      </c>
      <c r="CS12" s="67"/>
      <c r="CT12" s="67"/>
      <c r="CU12" s="67" t="s">
        <v>602</v>
      </c>
      <c r="CV12" s="67"/>
      <c r="CW12" s="67"/>
      <c r="CX12" s="67" t="s">
        <v>599</v>
      </c>
      <c r="CY12" s="67"/>
      <c r="CZ12" s="67"/>
      <c r="DA12" s="67" t="s">
        <v>600</v>
      </c>
      <c r="DB12" s="67"/>
      <c r="DC12" s="67"/>
      <c r="DD12" s="67" t="s">
        <v>1106</v>
      </c>
      <c r="DE12" s="67"/>
      <c r="DF12" s="67"/>
      <c r="DG12" s="67" t="s">
        <v>1109</v>
      </c>
      <c r="DH12" s="67"/>
      <c r="DI12" s="67"/>
      <c r="DJ12" s="67" t="s">
        <v>603</v>
      </c>
      <c r="DK12" s="67"/>
      <c r="DL12" s="67"/>
      <c r="DM12" s="67" t="s">
        <v>1113</v>
      </c>
      <c r="DN12" s="67"/>
      <c r="DO12" s="67"/>
      <c r="DP12" s="67" t="s">
        <v>604</v>
      </c>
      <c r="DQ12" s="67"/>
      <c r="DR12" s="67"/>
      <c r="DS12" s="67" t="s">
        <v>605</v>
      </c>
      <c r="DT12" s="67"/>
      <c r="DU12" s="67"/>
      <c r="DV12" s="67" t="s">
        <v>1121</v>
      </c>
      <c r="DW12" s="67"/>
      <c r="DX12" s="67"/>
      <c r="DY12" s="67" t="s">
        <v>606</v>
      </c>
      <c r="DZ12" s="67"/>
      <c r="EA12" s="67"/>
      <c r="EB12" s="67" t="s">
        <v>607</v>
      </c>
      <c r="EC12" s="67"/>
      <c r="ED12" s="67"/>
      <c r="EE12" s="67" t="s">
        <v>608</v>
      </c>
      <c r="EF12" s="67"/>
      <c r="EG12" s="67"/>
      <c r="EH12" s="67" t="s">
        <v>609</v>
      </c>
      <c r="EI12" s="67"/>
      <c r="EJ12" s="67"/>
      <c r="EK12" s="96" t="s">
        <v>610</v>
      </c>
      <c r="EL12" s="96"/>
      <c r="EM12" s="96"/>
      <c r="EN12" s="67" t="s">
        <v>1132</v>
      </c>
      <c r="EO12" s="67"/>
      <c r="EP12" s="67"/>
      <c r="EQ12" s="67" t="s">
        <v>611</v>
      </c>
      <c r="ER12" s="67"/>
      <c r="ES12" s="67"/>
      <c r="ET12" s="67" t="s">
        <v>612</v>
      </c>
      <c r="EU12" s="67"/>
      <c r="EV12" s="67"/>
      <c r="EW12" s="67" t="s">
        <v>1138</v>
      </c>
      <c r="EX12" s="67"/>
      <c r="EY12" s="67"/>
      <c r="EZ12" s="67" t="s">
        <v>614</v>
      </c>
      <c r="FA12" s="67"/>
      <c r="FB12" s="67"/>
      <c r="FC12" s="67" t="s">
        <v>615</v>
      </c>
      <c r="FD12" s="67"/>
      <c r="FE12" s="67"/>
      <c r="FF12" s="67" t="s">
        <v>613</v>
      </c>
      <c r="FG12" s="67"/>
      <c r="FH12" s="67"/>
      <c r="FI12" s="67" t="s">
        <v>1143</v>
      </c>
      <c r="FJ12" s="67"/>
      <c r="FK12" s="67"/>
      <c r="FL12" s="67" t="s">
        <v>616</v>
      </c>
      <c r="FM12" s="67"/>
      <c r="FN12" s="67"/>
      <c r="FO12" s="67" t="s">
        <v>1147</v>
      </c>
      <c r="FP12" s="67"/>
      <c r="FQ12" s="67"/>
      <c r="FR12" s="67" t="s">
        <v>618</v>
      </c>
      <c r="FS12" s="67"/>
      <c r="FT12" s="67"/>
      <c r="FU12" s="96" t="s">
        <v>1330</v>
      </c>
      <c r="FV12" s="96"/>
      <c r="FW12" s="96"/>
      <c r="FX12" s="67" t="s">
        <v>1331</v>
      </c>
      <c r="FY12" s="67"/>
      <c r="FZ12" s="67"/>
      <c r="GA12" s="67" t="s">
        <v>622</v>
      </c>
      <c r="GB12" s="67"/>
      <c r="GC12" s="67"/>
      <c r="GD12" s="67" t="s">
        <v>1153</v>
      </c>
      <c r="GE12" s="67"/>
      <c r="GF12" s="67"/>
      <c r="GG12" s="67" t="s">
        <v>625</v>
      </c>
      <c r="GH12" s="67"/>
      <c r="GI12" s="67"/>
      <c r="GJ12" s="67" t="s">
        <v>1159</v>
      </c>
      <c r="GK12" s="67"/>
      <c r="GL12" s="67"/>
      <c r="GM12" s="67" t="s">
        <v>1163</v>
      </c>
      <c r="GN12" s="67"/>
      <c r="GO12" s="67"/>
      <c r="GP12" s="67" t="s">
        <v>1332</v>
      </c>
      <c r="GQ12" s="67"/>
      <c r="GR12" s="67"/>
    </row>
    <row r="13" spans="1:254" ht="93.75" customHeight="1">
      <c r="A13" s="76"/>
      <c r="B13" s="76"/>
      <c r="C13" s="58" t="s">
        <v>1054</v>
      </c>
      <c r="D13" s="58" t="s">
        <v>1055</v>
      </c>
      <c r="E13" s="58" t="s">
        <v>32</v>
      </c>
      <c r="F13" s="58" t="s">
        <v>501</v>
      </c>
      <c r="G13" s="58" t="s">
        <v>1057</v>
      </c>
      <c r="H13" s="58" t="s">
        <v>1058</v>
      </c>
      <c r="I13" s="58" t="s">
        <v>333</v>
      </c>
      <c r="J13" s="58" t="s">
        <v>1060</v>
      </c>
      <c r="K13" s="58" t="s">
        <v>1061</v>
      </c>
      <c r="L13" s="58" t="s">
        <v>502</v>
      </c>
      <c r="M13" s="58" t="s">
        <v>503</v>
      </c>
      <c r="N13" s="58" t="s">
        <v>504</v>
      </c>
      <c r="O13" s="58" t="s">
        <v>1063</v>
      </c>
      <c r="P13" s="58" t="s">
        <v>1063</v>
      </c>
      <c r="Q13" s="58" t="s">
        <v>1064</v>
      </c>
      <c r="R13" s="58" t="s">
        <v>1066</v>
      </c>
      <c r="S13" s="58" t="s">
        <v>1067</v>
      </c>
      <c r="T13" s="58" t="s">
        <v>1068</v>
      </c>
      <c r="U13" s="58" t="s">
        <v>1070</v>
      </c>
      <c r="V13" s="58" t="s">
        <v>1071</v>
      </c>
      <c r="W13" s="58" t="s">
        <v>1072</v>
      </c>
      <c r="X13" s="58" t="s">
        <v>198</v>
      </c>
      <c r="Y13" s="58" t="s">
        <v>210</v>
      </c>
      <c r="Z13" s="58" t="s">
        <v>212</v>
      </c>
      <c r="AA13" s="58" t="s">
        <v>505</v>
      </c>
      <c r="AB13" s="58" t="s">
        <v>506</v>
      </c>
      <c r="AC13" s="58" t="s">
        <v>507</v>
      </c>
      <c r="AD13" s="58" t="s">
        <v>508</v>
      </c>
      <c r="AE13" s="58" t="s">
        <v>509</v>
      </c>
      <c r="AF13" s="58" t="s">
        <v>1073</v>
      </c>
      <c r="AG13" s="58" t="s">
        <v>514</v>
      </c>
      <c r="AH13" s="58" t="s">
        <v>515</v>
      </c>
      <c r="AI13" s="58" t="s">
        <v>1075</v>
      </c>
      <c r="AJ13" s="58" t="s">
        <v>216</v>
      </c>
      <c r="AK13" s="58" t="s">
        <v>1076</v>
      </c>
      <c r="AL13" s="58" t="s">
        <v>517</v>
      </c>
      <c r="AM13" s="58" t="s">
        <v>518</v>
      </c>
      <c r="AN13" s="58" t="s">
        <v>519</v>
      </c>
      <c r="AO13" s="58" t="s">
        <v>520</v>
      </c>
      <c r="AP13" s="58" t="s">
        <v>244</v>
      </c>
      <c r="AQ13" s="58" t="s">
        <v>886</v>
      </c>
      <c r="AR13" s="58" t="s">
        <v>245</v>
      </c>
      <c r="AS13" s="58" t="s">
        <v>1078</v>
      </c>
      <c r="AT13" s="58" t="s">
        <v>1079</v>
      </c>
      <c r="AU13" s="58" t="s">
        <v>87</v>
      </c>
      <c r="AV13" s="58" t="s">
        <v>524</v>
      </c>
      <c r="AW13" s="58" t="s">
        <v>525</v>
      </c>
      <c r="AX13" s="58" t="s">
        <v>526</v>
      </c>
      <c r="AY13" s="58" t="s">
        <v>527</v>
      </c>
      <c r="AZ13" s="58" t="s">
        <v>1080</v>
      </c>
      <c r="BA13" s="58" t="s">
        <v>193</v>
      </c>
      <c r="BB13" s="58" t="s">
        <v>1081</v>
      </c>
      <c r="BC13" s="58" t="s">
        <v>529</v>
      </c>
      <c r="BD13" s="58" t="s">
        <v>1082</v>
      </c>
      <c r="BE13" s="58" t="s">
        <v>84</v>
      </c>
      <c r="BF13" s="58" t="s">
        <v>530</v>
      </c>
      <c r="BG13" s="58" t="s">
        <v>205</v>
      </c>
      <c r="BH13" s="58" t="s">
        <v>1084</v>
      </c>
      <c r="BI13" s="58" t="s">
        <v>1085</v>
      </c>
      <c r="BJ13" s="58" t="s">
        <v>1086</v>
      </c>
      <c r="BK13" s="58" t="s">
        <v>353</v>
      </c>
      <c r="BL13" s="58" t="s">
        <v>521</v>
      </c>
      <c r="BM13" s="58" t="s">
        <v>522</v>
      </c>
      <c r="BN13" s="58" t="s">
        <v>348</v>
      </c>
      <c r="BO13" s="58" t="s">
        <v>68</v>
      </c>
      <c r="BP13" s="58" t="s">
        <v>1087</v>
      </c>
      <c r="BQ13" s="58" t="s">
        <v>69</v>
      </c>
      <c r="BR13" s="58" t="s">
        <v>1088</v>
      </c>
      <c r="BS13" s="58" t="s">
        <v>1089</v>
      </c>
      <c r="BT13" s="58" t="s">
        <v>534</v>
      </c>
      <c r="BU13" s="58" t="s">
        <v>535</v>
      </c>
      <c r="BV13" s="58" t="s">
        <v>536</v>
      </c>
      <c r="BW13" s="58" t="s">
        <v>1091</v>
      </c>
      <c r="BX13" s="58" t="s">
        <v>1092</v>
      </c>
      <c r="BY13" s="58" t="s">
        <v>1093</v>
      </c>
      <c r="BZ13" s="58" t="s">
        <v>220</v>
      </c>
      <c r="CA13" s="58" t="s">
        <v>221</v>
      </c>
      <c r="CB13" s="58" t="s">
        <v>550</v>
      </c>
      <c r="CC13" s="58" t="s">
        <v>1095</v>
      </c>
      <c r="CD13" s="58" t="s">
        <v>1096</v>
      </c>
      <c r="CE13" s="58" t="s">
        <v>1097</v>
      </c>
      <c r="CF13" s="58" t="s">
        <v>1098</v>
      </c>
      <c r="CG13" s="58" t="s">
        <v>1099</v>
      </c>
      <c r="CH13" s="58" t="s">
        <v>1100</v>
      </c>
      <c r="CI13" s="58" t="s">
        <v>551</v>
      </c>
      <c r="CJ13" s="58" t="s">
        <v>552</v>
      </c>
      <c r="CK13" s="58" t="s">
        <v>553</v>
      </c>
      <c r="CL13" s="58" t="s">
        <v>554</v>
      </c>
      <c r="CM13" s="58" t="s">
        <v>555</v>
      </c>
      <c r="CN13" s="58" t="s">
        <v>1101</v>
      </c>
      <c r="CO13" s="58" t="s">
        <v>1102</v>
      </c>
      <c r="CP13" s="58" t="s">
        <v>1103</v>
      </c>
      <c r="CQ13" s="58" t="s">
        <v>1104</v>
      </c>
      <c r="CR13" s="58" t="s">
        <v>233</v>
      </c>
      <c r="CS13" s="58" t="s">
        <v>1105</v>
      </c>
      <c r="CT13" s="58" t="s">
        <v>234</v>
      </c>
      <c r="CU13" s="58" t="s">
        <v>566</v>
      </c>
      <c r="CV13" s="58" t="s">
        <v>567</v>
      </c>
      <c r="CW13" s="58" t="s">
        <v>568</v>
      </c>
      <c r="CX13" s="58" t="s">
        <v>560</v>
      </c>
      <c r="CY13" s="58" t="s">
        <v>561</v>
      </c>
      <c r="CZ13" s="58" t="s">
        <v>562</v>
      </c>
      <c r="DA13" s="58" t="s">
        <v>563</v>
      </c>
      <c r="DB13" s="58" t="s">
        <v>564</v>
      </c>
      <c r="DC13" s="58" t="s">
        <v>565</v>
      </c>
      <c r="DD13" s="58" t="s">
        <v>569</v>
      </c>
      <c r="DE13" s="58" t="s">
        <v>1107</v>
      </c>
      <c r="DF13" s="58" t="s">
        <v>1108</v>
      </c>
      <c r="DG13" s="58" t="s">
        <v>573</v>
      </c>
      <c r="DH13" s="58" t="s">
        <v>574</v>
      </c>
      <c r="DI13" s="58" t="s">
        <v>1110</v>
      </c>
      <c r="DJ13" s="58" t="s">
        <v>1111</v>
      </c>
      <c r="DK13" s="58" t="s">
        <v>570</v>
      </c>
      <c r="DL13" s="58" t="s">
        <v>1112</v>
      </c>
      <c r="DM13" s="58" t="s">
        <v>571</v>
      </c>
      <c r="DN13" s="58" t="s">
        <v>1114</v>
      </c>
      <c r="DO13" s="58" t="s">
        <v>1115</v>
      </c>
      <c r="DP13" s="58" t="s">
        <v>572</v>
      </c>
      <c r="DQ13" s="58" t="s">
        <v>1116</v>
      </c>
      <c r="DR13" s="58" t="s">
        <v>1117</v>
      </c>
      <c r="DS13" s="58" t="s">
        <v>1118</v>
      </c>
      <c r="DT13" s="58" t="s">
        <v>1119</v>
      </c>
      <c r="DU13" s="58" t="s">
        <v>1120</v>
      </c>
      <c r="DV13" s="58" t="s">
        <v>1122</v>
      </c>
      <c r="DW13" s="58" t="s">
        <v>1123</v>
      </c>
      <c r="DX13" s="58" t="s">
        <v>1328</v>
      </c>
      <c r="DY13" s="58" t="s">
        <v>1124</v>
      </c>
      <c r="DZ13" s="58" t="s">
        <v>1329</v>
      </c>
      <c r="EA13" s="58" t="s">
        <v>1125</v>
      </c>
      <c r="EB13" s="58" t="s">
        <v>576</v>
      </c>
      <c r="EC13" s="58" t="s">
        <v>577</v>
      </c>
      <c r="ED13" s="58" t="s">
        <v>1126</v>
      </c>
      <c r="EE13" s="58" t="s">
        <v>404</v>
      </c>
      <c r="EF13" s="58" t="s">
        <v>578</v>
      </c>
      <c r="EG13" s="58" t="s">
        <v>1127</v>
      </c>
      <c r="EH13" s="58" t="s">
        <v>579</v>
      </c>
      <c r="EI13" s="58" t="s">
        <v>580</v>
      </c>
      <c r="EJ13" s="58" t="s">
        <v>1128</v>
      </c>
      <c r="EK13" s="58" t="s">
        <v>1129</v>
      </c>
      <c r="EL13" s="58" t="s">
        <v>1130</v>
      </c>
      <c r="EM13" s="58" t="s">
        <v>1131</v>
      </c>
      <c r="EN13" s="58" t="s">
        <v>581</v>
      </c>
      <c r="EO13" s="58" t="s">
        <v>582</v>
      </c>
      <c r="EP13" s="58" t="s">
        <v>1133</v>
      </c>
      <c r="EQ13" s="58" t="s">
        <v>583</v>
      </c>
      <c r="ER13" s="58" t="s">
        <v>584</v>
      </c>
      <c r="ES13" s="58" t="s">
        <v>1134</v>
      </c>
      <c r="ET13" s="58" t="s">
        <v>1135</v>
      </c>
      <c r="EU13" s="58" t="s">
        <v>1136</v>
      </c>
      <c r="EV13" s="58" t="s">
        <v>1137</v>
      </c>
      <c r="EW13" s="58" t="s">
        <v>1139</v>
      </c>
      <c r="EX13" s="58" t="s">
        <v>1140</v>
      </c>
      <c r="EY13" s="58" t="s">
        <v>1141</v>
      </c>
      <c r="EZ13" s="58" t="s">
        <v>244</v>
      </c>
      <c r="FA13" s="58" t="s">
        <v>252</v>
      </c>
      <c r="FB13" s="58" t="s">
        <v>245</v>
      </c>
      <c r="FC13" s="58" t="s">
        <v>588</v>
      </c>
      <c r="FD13" s="58" t="s">
        <v>589</v>
      </c>
      <c r="FE13" s="58" t="s">
        <v>1142</v>
      </c>
      <c r="FF13" s="58" t="s">
        <v>585</v>
      </c>
      <c r="FG13" s="58" t="s">
        <v>586</v>
      </c>
      <c r="FH13" s="58" t="s">
        <v>587</v>
      </c>
      <c r="FI13" s="58" t="s">
        <v>1144</v>
      </c>
      <c r="FJ13" s="58" t="s">
        <v>1145</v>
      </c>
      <c r="FK13" s="58" t="s">
        <v>1146</v>
      </c>
      <c r="FL13" s="58" t="s">
        <v>590</v>
      </c>
      <c r="FM13" s="58" t="s">
        <v>591</v>
      </c>
      <c r="FN13" s="58" t="s">
        <v>592</v>
      </c>
      <c r="FO13" s="58" t="s">
        <v>1148</v>
      </c>
      <c r="FP13" s="58" t="s">
        <v>1149</v>
      </c>
      <c r="FQ13" s="58" t="s">
        <v>1150</v>
      </c>
      <c r="FR13" s="58"/>
      <c r="FS13" s="58" t="s">
        <v>593</v>
      </c>
      <c r="FT13" s="58" t="s">
        <v>594</v>
      </c>
      <c r="FU13" s="58" t="s">
        <v>595</v>
      </c>
      <c r="FV13" s="58" t="s">
        <v>365</v>
      </c>
      <c r="FW13" s="58" t="s">
        <v>596</v>
      </c>
      <c r="FX13" s="58" t="s">
        <v>597</v>
      </c>
      <c r="FY13" s="58" t="s">
        <v>1151</v>
      </c>
      <c r="FZ13" s="58" t="s">
        <v>1152</v>
      </c>
      <c r="GA13" s="58" t="s">
        <v>619</v>
      </c>
      <c r="GB13" s="58" t="s">
        <v>620</v>
      </c>
      <c r="GC13" s="58" t="s">
        <v>621</v>
      </c>
      <c r="GD13" s="58" t="s">
        <v>1154</v>
      </c>
      <c r="GE13" s="58" t="s">
        <v>1155</v>
      </c>
      <c r="GF13" s="58" t="s">
        <v>1156</v>
      </c>
      <c r="GG13" s="58" t="s">
        <v>626</v>
      </c>
      <c r="GH13" s="58" t="s">
        <v>1157</v>
      </c>
      <c r="GI13" s="58" t="s">
        <v>1158</v>
      </c>
      <c r="GJ13" s="58" t="s">
        <v>1160</v>
      </c>
      <c r="GK13" s="58" t="s">
        <v>1161</v>
      </c>
      <c r="GL13" s="58" t="s">
        <v>1162</v>
      </c>
      <c r="GM13" s="58" t="s">
        <v>627</v>
      </c>
      <c r="GN13" s="58" t="s">
        <v>628</v>
      </c>
      <c r="GO13" s="58" t="s">
        <v>629</v>
      </c>
      <c r="GP13" s="58" t="s">
        <v>1164</v>
      </c>
      <c r="GQ13" s="58" t="s">
        <v>1165</v>
      </c>
      <c r="GR13" s="58" t="s">
        <v>1166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2" t="s">
        <v>278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>
      <c r="A40" s="74" t="s">
        <v>841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>
      <c r="B42" s="104" t="s">
        <v>810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811</v>
      </c>
      <c r="C43" s="28" t="s">
        <v>829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812</v>
      </c>
      <c r="C44" s="28" t="s">
        <v>829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813</v>
      </c>
      <c r="C45" s="28" t="s">
        <v>829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>
      <c r="B48" s="4" t="s">
        <v>811</v>
      </c>
      <c r="C48" s="28" t="s">
        <v>830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812</v>
      </c>
      <c r="C49" s="28" t="s">
        <v>830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813</v>
      </c>
      <c r="C50" s="28" t="s">
        <v>830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>
      <c r="B52" s="4" t="s">
        <v>811</v>
      </c>
      <c r="C52" s="28" t="s">
        <v>831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812</v>
      </c>
      <c r="C53" s="28" t="s">
        <v>831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813</v>
      </c>
      <c r="C54" s="28" t="s">
        <v>831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68" t="s">
        <v>186</v>
      </c>
      <c r="K56" s="68"/>
      <c r="L56" s="68" t="s">
        <v>117</v>
      </c>
      <c r="M56" s="68"/>
    </row>
    <row r="57" spans="2:13">
      <c r="B57" s="4" t="s">
        <v>811</v>
      </c>
      <c r="C57" s="28" t="s">
        <v>832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812</v>
      </c>
      <c r="C58" s="28" t="s">
        <v>832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813</v>
      </c>
      <c r="C59" s="28" t="s">
        <v>832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>
      <c r="B61" s="4" t="s">
        <v>811</v>
      </c>
      <c r="C61" s="28" t="s">
        <v>833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812</v>
      </c>
      <c r="C62" s="28" t="s">
        <v>833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813</v>
      </c>
      <c r="C63" s="28" t="s">
        <v>833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1378</v>
      </c>
      <c r="IS2" s="83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714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332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117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139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>
      <c r="A11" s="76"/>
      <c r="B11" s="76"/>
      <c r="C11" s="71" t="s">
        <v>630</v>
      </c>
      <c r="D11" s="71" t="s">
        <v>5</v>
      </c>
      <c r="E11" s="71" t="s">
        <v>6</v>
      </c>
      <c r="F11" s="71" t="s">
        <v>631</v>
      </c>
      <c r="G11" s="71" t="s">
        <v>7</v>
      </c>
      <c r="H11" s="71" t="s">
        <v>8</v>
      </c>
      <c r="I11" s="71" t="s">
        <v>632</v>
      </c>
      <c r="J11" s="71" t="s">
        <v>9</v>
      </c>
      <c r="K11" s="71" t="s">
        <v>10</v>
      </c>
      <c r="L11" s="71" t="s">
        <v>704</v>
      </c>
      <c r="M11" s="71" t="s">
        <v>9</v>
      </c>
      <c r="N11" s="71" t="s">
        <v>10</v>
      </c>
      <c r="O11" s="71" t="s">
        <v>633</v>
      </c>
      <c r="P11" s="71" t="s">
        <v>11</v>
      </c>
      <c r="Q11" s="71" t="s">
        <v>4</v>
      </c>
      <c r="R11" s="71" t="s">
        <v>634</v>
      </c>
      <c r="S11" s="71" t="s">
        <v>6</v>
      </c>
      <c r="T11" s="71" t="s">
        <v>12</v>
      </c>
      <c r="U11" s="71" t="s">
        <v>635</v>
      </c>
      <c r="V11" s="71" t="s">
        <v>6</v>
      </c>
      <c r="W11" s="71" t="s">
        <v>12</v>
      </c>
      <c r="X11" s="71" t="s">
        <v>636</v>
      </c>
      <c r="Y11" s="71"/>
      <c r="Z11" s="71"/>
      <c r="AA11" s="71" t="s">
        <v>637</v>
      </c>
      <c r="AB11" s="71"/>
      <c r="AC11" s="71"/>
      <c r="AD11" s="71" t="s">
        <v>638</v>
      </c>
      <c r="AE11" s="71"/>
      <c r="AF11" s="71"/>
      <c r="AG11" s="71" t="s">
        <v>705</v>
      </c>
      <c r="AH11" s="71"/>
      <c r="AI11" s="71"/>
      <c r="AJ11" s="71" t="s">
        <v>639</v>
      </c>
      <c r="AK11" s="71"/>
      <c r="AL11" s="71"/>
      <c r="AM11" s="71" t="s">
        <v>640</v>
      </c>
      <c r="AN11" s="71"/>
      <c r="AO11" s="71"/>
      <c r="AP11" s="69" t="s">
        <v>641</v>
      </c>
      <c r="AQ11" s="69"/>
      <c r="AR11" s="69"/>
      <c r="AS11" s="71" t="s">
        <v>642</v>
      </c>
      <c r="AT11" s="71"/>
      <c r="AU11" s="71"/>
      <c r="AV11" s="71" t="s">
        <v>643</v>
      </c>
      <c r="AW11" s="71"/>
      <c r="AX11" s="71"/>
      <c r="AY11" s="71" t="s">
        <v>644</v>
      </c>
      <c r="AZ11" s="71"/>
      <c r="BA11" s="71"/>
      <c r="BB11" s="71" t="s">
        <v>645</v>
      </c>
      <c r="BC11" s="71"/>
      <c r="BD11" s="71"/>
      <c r="BE11" s="71" t="s">
        <v>646</v>
      </c>
      <c r="BF11" s="71"/>
      <c r="BG11" s="71"/>
      <c r="BH11" s="69" t="s">
        <v>647</v>
      </c>
      <c r="BI11" s="69"/>
      <c r="BJ11" s="69"/>
      <c r="BK11" s="69" t="s">
        <v>706</v>
      </c>
      <c r="BL11" s="69"/>
      <c r="BM11" s="69"/>
      <c r="BN11" s="71" t="s">
        <v>648</v>
      </c>
      <c r="BO11" s="71"/>
      <c r="BP11" s="71"/>
      <c r="BQ11" s="71" t="s">
        <v>649</v>
      </c>
      <c r="BR11" s="71"/>
      <c r="BS11" s="71"/>
      <c r="BT11" s="69" t="s">
        <v>650</v>
      </c>
      <c r="BU11" s="69"/>
      <c r="BV11" s="69"/>
      <c r="BW11" s="71" t="s">
        <v>651</v>
      </c>
      <c r="BX11" s="71"/>
      <c r="BY11" s="71"/>
      <c r="BZ11" s="71" t="s">
        <v>652</v>
      </c>
      <c r="CA11" s="71"/>
      <c r="CB11" s="71"/>
      <c r="CC11" s="71" t="s">
        <v>653</v>
      </c>
      <c r="CD11" s="71"/>
      <c r="CE11" s="71"/>
      <c r="CF11" s="71" t="s">
        <v>654</v>
      </c>
      <c r="CG11" s="71"/>
      <c r="CH11" s="71"/>
      <c r="CI11" s="71" t="s">
        <v>655</v>
      </c>
      <c r="CJ11" s="71"/>
      <c r="CK11" s="71"/>
      <c r="CL11" s="71" t="s">
        <v>656</v>
      </c>
      <c r="CM11" s="71"/>
      <c r="CN11" s="71"/>
      <c r="CO11" s="71" t="s">
        <v>707</v>
      </c>
      <c r="CP11" s="71"/>
      <c r="CQ11" s="71"/>
      <c r="CR11" s="71" t="s">
        <v>657</v>
      </c>
      <c r="CS11" s="71"/>
      <c r="CT11" s="71"/>
      <c r="CU11" s="71" t="s">
        <v>658</v>
      </c>
      <c r="CV11" s="71"/>
      <c r="CW11" s="71"/>
      <c r="CX11" s="71" t="s">
        <v>659</v>
      </c>
      <c r="CY11" s="71"/>
      <c r="CZ11" s="71"/>
      <c r="DA11" s="71" t="s">
        <v>660</v>
      </c>
      <c r="DB11" s="71"/>
      <c r="DC11" s="71"/>
      <c r="DD11" s="69" t="s">
        <v>661</v>
      </c>
      <c r="DE11" s="69"/>
      <c r="DF11" s="69"/>
      <c r="DG11" s="69" t="s">
        <v>662</v>
      </c>
      <c r="DH11" s="69"/>
      <c r="DI11" s="69"/>
      <c r="DJ11" s="69" t="s">
        <v>663</v>
      </c>
      <c r="DK11" s="69"/>
      <c r="DL11" s="69"/>
      <c r="DM11" s="69" t="s">
        <v>708</v>
      </c>
      <c r="DN11" s="69"/>
      <c r="DO11" s="69"/>
      <c r="DP11" s="69" t="s">
        <v>664</v>
      </c>
      <c r="DQ11" s="69"/>
      <c r="DR11" s="69"/>
      <c r="DS11" s="69" t="s">
        <v>665</v>
      </c>
      <c r="DT11" s="69"/>
      <c r="DU11" s="69"/>
      <c r="DV11" s="69" t="s">
        <v>666</v>
      </c>
      <c r="DW11" s="69"/>
      <c r="DX11" s="69"/>
      <c r="DY11" s="69" t="s">
        <v>667</v>
      </c>
      <c r="DZ11" s="69"/>
      <c r="EA11" s="69"/>
      <c r="EB11" s="69" t="s">
        <v>668</v>
      </c>
      <c r="EC11" s="69"/>
      <c r="ED11" s="69"/>
      <c r="EE11" s="69" t="s">
        <v>669</v>
      </c>
      <c r="EF11" s="69"/>
      <c r="EG11" s="69"/>
      <c r="EH11" s="69" t="s">
        <v>709</v>
      </c>
      <c r="EI11" s="69"/>
      <c r="EJ11" s="69"/>
      <c r="EK11" s="69" t="s">
        <v>670</v>
      </c>
      <c r="EL11" s="69"/>
      <c r="EM11" s="69"/>
      <c r="EN11" s="69" t="s">
        <v>671</v>
      </c>
      <c r="EO11" s="69"/>
      <c r="EP11" s="69"/>
      <c r="EQ11" s="69" t="s">
        <v>672</v>
      </c>
      <c r="ER11" s="69"/>
      <c r="ES11" s="69"/>
      <c r="ET11" s="69" t="s">
        <v>673</v>
      </c>
      <c r="EU11" s="69"/>
      <c r="EV11" s="69"/>
      <c r="EW11" s="69" t="s">
        <v>674</v>
      </c>
      <c r="EX11" s="69"/>
      <c r="EY11" s="69"/>
      <c r="EZ11" s="69" t="s">
        <v>675</v>
      </c>
      <c r="FA11" s="69"/>
      <c r="FB11" s="69"/>
      <c r="FC11" s="69" t="s">
        <v>676</v>
      </c>
      <c r="FD11" s="69"/>
      <c r="FE11" s="69"/>
      <c r="FF11" s="69" t="s">
        <v>677</v>
      </c>
      <c r="FG11" s="69"/>
      <c r="FH11" s="69"/>
      <c r="FI11" s="69" t="s">
        <v>678</v>
      </c>
      <c r="FJ11" s="69"/>
      <c r="FK11" s="69"/>
      <c r="FL11" s="69" t="s">
        <v>710</v>
      </c>
      <c r="FM11" s="69"/>
      <c r="FN11" s="69"/>
      <c r="FO11" s="69" t="s">
        <v>679</v>
      </c>
      <c r="FP11" s="69"/>
      <c r="FQ11" s="69"/>
      <c r="FR11" s="69" t="s">
        <v>680</v>
      </c>
      <c r="FS11" s="69"/>
      <c r="FT11" s="69"/>
      <c r="FU11" s="69" t="s">
        <v>681</v>
      </c>
      <c r="FV11" s="69"/>
      <c r="FW11" s="69"/>
      <c r="FX11" s="69" t="s">
        <v>682</v>
      </c>
      <c r="FY11" s="69"/>
      <c r="FZ11" s="69"/>
      <c r="GA11" s="69" t="s">
        <v>683</v>
      </c>
      <c r="GB11" s="69"/>
      <c r="GC11" s="69"/>
      <c r="GD11" s="69" t="s">
        <v>684</v>
      </c>
      <c r="GE11" s="69"/>
      <c r="GF11" s="69"/>
      <c r="GG11" s="69" t="s">
        <v>685</v>
      </c>
      <c r="GH11" s="69"/>
      <c r="GI11" s="69"/>
      <c r="GJ11" s="69" t="s">
        <v>686</v>
      </c>
      <c r="GK11" s="69"/>
      <c r="GL11" s="69"/>
      <c r="GM11" s="69" t="s">
        <v>687</v>
      </c>
      <c r="GN11" s="69"/>
      <c r="GO11" s="69"/>
      <c r="GP11" s="69" t="s">
        <v>711</v>
      </c>
      <c r="GQ11" s="69"/>
      <c r="GR11" s="69"/>
      <c r="GS11" s="69" t="s">
        <v>688</v>
      </c>
      <c r="GT11" s="69"/>
      <c r="GU11" s="69"/>
      <c r="GV11" s="69" t="s">
        <v>689</v>
      </c>
      <c r="GW11" s="69"/>
      <c r="GX11" s="69"/>
      <c r="GY11" s="69" t="s">
        <v>690</v>
      </c>
      <c r="GZ11" s="69"/>
      <c r="HA11" s="69"/>
      <c r="HB11" s="69" t="s">
        <v>691</v>
      </c>
      <c r="HC11" s="69"/>
      <c r="HD11" s="69"/>
      <c r="HE11" s="69" t="s">
        <v>692</v>
      </c>
      <c r="HF11" s="69"/>
      <c r="HG11" s="69"/>
      <c r="HH11" s="69" t="s">
        <v>693</v>
      </c>
      <c r="HI11" s="69"/>
      <c r="HJ11" s="69"/>
      <c r="HK11" s="69" t="s">
        <v>694</v>
      </c>
      <c r="HL11" s="69"/>
      <c r="HM11" s="69"/>
      <c r="HN11" s="69" t="s">
        <v>695</v>
      </c>
      <c r="HO11" s="69"/>
      <c r="HP11" s="69"/>
      <c r="HQ11" s="69" t="s">
        <v>696</v>
      </c>
      <c r="HR11" s="69"/>
      <c r="HS11" s="69"/>
      <c r="HT11" s="69" t="s">
        <v>712</v>
      </c>
      <c r="HU11" s="69"/>
      <c r="HV11" s="69"/>
      <c r="HW11" s="69" t="s">
        <v>697</v>
      </c>
      <c r="HX11" s="69"/>
      <c r="HY11" s="69"/>
      <c r="HZ11" s="69" t="s">
        <v>698</v>
      </c>
      <c r="IA11" s="69"/>
      <c r="IB11" s="69"/>
      <c r="IC11" s="69" t="s">
        <v>699</v>
      </c>
      <c r="ID11" s="69"/>
      <c r="IE11" s="69"/>
      <c r="IF11" s="69" t="s">
        <v>700</v>
      </c>
      <c r="IG11" s="69"/>
      <c r="IH11" s="69"/>
      <c r="II11" s="69" t="s">
        <v>713</v>
      </c>
      <c r="IJ11" s="69"/>
      <c r="IK11" s="69"/>
      <c r="IL11" s="69" t="s">
        <v>701</v>
      </c>
      <c r="IM11" s="69"/>
      <c r="IN11" s="69"/>
      <c r="IO11" s="69" t="s">
        <v>702</v>
      </c>
      <c r="IP11" s="69"/>
      <c r="IQ11" s="69"/>
      <c r="IR11" s="69" t="s">
        <v>703</v>
      </c>
      <c r="IS11" s="69"/>
      <c r="IT11" s="69"/>
    </row>
    <row r="12" spans="1:293" ht="93" customHeight="1">
      <c r="A12" s="76"/>
      <c r="B12" s="76"/>
      <c r="C12" s="67" t="s">
        <v>1338</v>
      </c>
      <c r="D12" s="67"/>
      <c r="E12" s="67"/>
      <c r="F12" s="67" t="s">
        <v>1339</v>
      </c>
      <c r="G12" s="67"/>
      <c r="H12" s="67"/>
      <c r="I12" s="67" t="s">
        <v>1340</v>
      </c>
      <c r="J12" s="67"/>
      <c r="K12" s="67"/>
      <c r="L12" s="67" t="s">
        <v>1341</v>
      </c>
      <c r="M12" s="67"/>
      <c r="N12" s="67"/>
      <c r="O12" s="67" t="s">
        <v>1342</v>
      </c>
      <c r="P12" s="67"/>
      <c r="Q12" s="67"/>
      <c r="R12" s="67" t="s">
        <v>1343</v>
      </c>
      <c r="S12" s="67"/>
      <c r="T12" s="67"/>
      <c r="U12" s="67" t="s">
        <v>1344</v>
      </c>
      <c r="V12" s="67"/>
      <c r="W12" s="67"/>
      <c r="X12" s="67" t="s">
        <v>1345</v>
      </c>
      <c r="Y12" s="67"/>
      <c r="Z12" s="67"/>
      <c r="AA12" s="67" t="s">
        <v>1346</v>
      </c>
      <c r="AB12" s="67"/>
      <c r="AC12" s="67"/>
      <c r="AD12" s="67" t="s">
        <v>1347</v>
      </c>
      <c r="AE12" s="67"/>
      <c r="AF12" s="67"/>
      <c r="AG12" s="67" t="s">
        <v>1348</v>
      </c>
      <c r="AH12" s="67"/>
      <c r="AI12" s="67"/>
      <c r="AJ12" s="67" t="s">
        <v>1349</v>
      </c>
      <c r="AK12" s="67"/>
      <c r="AL12" s="67"/>
      <c r="AM12" s="67" t="s">
        <v>1350</v>
      </c>
      <c r="AN12" s="67"/>
      <c r="AO12" s="67"/>
      <c r="AP12" s="67" t="s">
        <v>1351</v>
      </c>
      <c r="AQ12" s="67"/>
      <c r="AR12" s="67"/>
      <c r="AS12" s="67" t="s">
        <v>1352</v>
      </c>
      <c r="AT12" s="67"/>
      <c r="AU12" s="67"/>
      <c r="AV12" s="67" t="s">
        <v>1353</v>
      </c>
      <c r="AW12" s="67"/>
      <c r="AX12" s="67"/>
      <c r="AY12" s="67" t="s">
        <v>1354</v>
      </c>
      <c r="AZ12" s="67"/>
      <c r="BA12" s="67"/>
      <c r="BB12" s="67" t="s">
        <v>1355</v>
      </c>
      <c r="BC12" s="67"/>
      <c r="BD12" s="67"/>
      <c r="BE12" s="67" t="s">
        <v>1356</v>
      </c>
      <c r="BF12" s="67"/>
      <c r="BG12" s="67"/>
      <c r="BH12" s="67" t="s">
        <v>1357</v>
      </c>
      <c r="BI12" s="67"/>
      <c r="BJ12" s="67"/>
      <c r="BK12" s="67" t="s">
        <v>1358</v>
      </c>
      <c r="BL12" s="67"/>
      <c r="BM12" s="67"/>
      <c r="BN12" s="67" t="s">
        <v>1359</v>
      </c>
      <c r="BO12" s="67"/>
      <c r="BP12" s="67"/>
      <c r="BQ12" s="67" t="s">
        <v>1360</v>
      </c>
      <c r="BR12" s="67"/>
      <c r="BS12" s="67"/>
      <c r="BT12" s="67" t="s">
        <v>1361</v>
      </c>
      <c r="BU12" s="67"/>
      <c r="BV12" s="67"/>
      <c r="BW12" s="67" t="s">
        <v>1362</v>
      </c>
      <c r="BX12" s="67"/>
      <c r="BY12" s="67"/>
      <c r="BZ12" s="67" t="s">
        <v>1199</v>
      </c>
      <c r="CA12" s="67"/>
      <c r="CB12" s="67"/>
      <c r="CC12" s="67" t="s">
        <v>1363</v>
      </c>
      <c r="CD12" s="67"/>
      <c r="CE12" s="67"/>
      <c r="CF12" s="67" t="s">
        <v>1364</v>
      </c>
      <c r="CG12" s="67"/>
      <c r="CH12" s="67"/>
      <c r="CI12" s="67" t="s">
        <v>1365</v>
      </c>
      <c r="CJ12" s="67"/>
      <c r="CK12" s="67"/>
      <c r="CL12" s="67" t="s">
        <v>1366</v>
      </c>
      <c r="CM12" s="67"/>
      <c r="CN12" s="67"/>
      <c r="CO12" s="67" t="s">
        <v>1367</v>
      </c>
      <c r="CP12" s="67"/>
      <c r="CQ12" s="67"/>
      <c r="CR12" s="67" t="s">
        <v>1368</v>
      </c>
      <c r="CS12" s="67"/>
      <c r="CT12" s="67"/>
      <c r="CU12" s="67" t="s">
        <v>1369</v>
      </c>
      <c r="CV12" s="67"/>
      <c r="CW12" s="67"/>
      <c r="CX12" s="67" t="s">
        <v>1370</v>
      </c>
      <c r="CY12" s="67"/>
      <c r="CZ12" s="67"/>
      <c r="DA12" s="67" t="s">
        <v>1371</v>
      </c>
      <c r="DB12" s="67"/>
      <c r="DC12" s="67"/>
      <c r="DD12" s="67" t="s">
        <v>1372</v>
      </c>
      <c r="DE12" s="67"/>
      <c r="DF12" s="67"/>
      <c r="DG12" s="67" t="s">
        <v>1373</v>
      </c>
      <c r="DH12" s="67"/>
      <c r="DI12" s="67"/>
      <c r="DJ12" s="96" t="s">
        <v>1374</v>
      </c>
      <c r="DK12" s="96"/>
      <c r="DL12" s="96"/>
      <c r="DM12" s="96" t="s">
        <v>1375</v>
      </c>
      <c r="DN12" s="96"/>
      <c r="DO12" s="96"/>
      <c r="DP12" s="96" t="s">
        <v>1376</v>
      </c>
      <c r="DQ12" s="96"/>
      <c r="DR12" s="96"/>
      <c r="DS12" s="96" t="s">
        <v>1377</v>
      </c>
      <c r="DT12" s="96"/>
      <c r="DU12" s="96"/>
      <c r="DV12" s="96" t="s">
        <v>744</v>
      </c>
      <c r="DW12" s="96"/>
      <c r="DX12" s="96"/>
      <c r="DY12" s="67" t="s">
        <v>760</v>
      </c>
      <c r="DZ12" s="67"/>
      <c r="EA12" s="67"/>
      <c r="EB12" s="67" t="s">
        <v>761</v>
      </c>
      <c r="EC12" s="67"/>
      <c r="ED12" s="67"/>
      <c r="EE12" s="67" t="s">
        <v>1231</v>
      </c>
      <c r="EF12" s="67"/>
      <c r="EG12" s="67"/>
      <c r="EH12" s="67" t="s">
        <v>762</v>
      </c>
      <c r="EI12" s="67"/>
      <c r="EJ12" s="67"/>
      <c r="EK12" s="67" t="s">
        <v>1334</v>
      </c>
      <c r="EL12" s="67"/>
      <c r="EM12" s="67"/>
      <c r="EN12" s="67" t="s">
        <v>765</v>
      </c>
      <c r="EO12" s="67"/>
      <c r="EP12" s="67"/>
      <c r="EQ12" s="67" t="s">
        <v>1240</v>
      </c>
      <c r="ER12" s="67"/>
      <c r="ES12" s="67"/>
      <c r="ET12" s="67" t="s">
        <v>770</v>
      </c>
      <c r="EU12" s="67"/>
      <c r="EV12" s="67"/>
      <c r="EW12" s="67" t="s">
        <v>1243</v>
      </c>
      <c r="EX12" s="67"/>
      <c r="EY12" s="67"/>
      <c r="EZ12" s="67" t="s">
        <v>1245</v>
      </c>
      <c r="FA12" s="67"/>
      <c r="FB12" s="67"/>
      <c r="FC12" s="67" t="s">
        <v>1247</v>
      </c>
      <c r="FD12" s="67"/>
      <c r="FE12" s="67"/>
      <c r="FF12" s="67" t="s">
        <v>1335</v>
      </c>
      <c r="FG12" s="67"/>
      <c r="FH12" s="67"/>
      <c r="FI12" s="67" t="s">
        <v>1250</v>
      </c>
      <c r="FJ12" s="67"/>
      <c r="FK12" s="67"/>
      <c r="FL12" s="67" t="s">
        <v>774</v>
      </c>
      <c r="FM12" s="67"/>
      <c r="FN12" s="67"/>
      <c r="FO12" s="67" t="s">
        <v>1254</v>
      </c>
      <c r="FP12" s="67"/>
      <c r="FQ12" s="67"/>
      <c r="FR12" s="67" t="s">
        <v>1257</v>
      </c>
      <c r="FS12" s="67"/>
      <c r="FT12" s="67"/>
      <c r="FU12" s="67" t="s">
        <v>1261</v>
      </c>
      <c r="FV12" s="67"/>
      <c r="FW12" s="67"/>
      <c r="FX12" s="67" t="s">
        <v>1263</v>
      </c>
      <c r="FY12" s="67"/>
      <c r="FZ12" s="67"/>
      <c r="GA12" s="96" t="s">
        <v>1266</v>
      </c>
      <c r="GB12" s="96"/>
      <c r="GC12" s="96"/>
      <c r="GD12" s="67" t="s">
        <v>779</v>
      </c>
      <c r="GE12" s="67"/>
      <c r="GF12" s="67"/>
      <c r="GG12" s="96" t="s">
        <v>1273</v>
      </c>
      <c r="GH12" s="96"/>
      <c r="GI12" s="96"/>
      <c r="GJ12" s="96" t="s">
        <v>1274</v>
      </c>
      <c r="GK12" s="96"/>
      <c r="GL12" s="96"/>
      <c r="GM12" s="96" t="s">
        <v>1276</v>
      </c>
      <c r="GN12" s="96"/>
      <c r="GO12" s="96"/>
      <c r="GP12" s="96" t="s">
        <v>1277</v>
      </c>
      <c r="GQ12" s="96"/>
      <c r="GR12" s="96"/>
      <c r="GS12" s="96" t="s">
        <v>786</v>
      </c>
      <c r="GT12" s="96"/>
      <c r="GU12" s="96"/>
      <c r="GV12" s="96" t="s">
        <v>788</v>
      </c>
      <c r="GW12" s="96"/>
      <c r="GX12" s="96"/>
      <c r="GY12" s="96" t="s">
        <v>789</v>
      </c>
      <c r="GZ12" s="96"/>
      <c r="HA12" s="96"/>
      <c r="HB12" s="67" t="s">
        <v>1284</v>
      </c>
      <c r="HC12" s="67"/>
      <c r="HD12" s="67"/>
      <c r="HE12" s="67" t="s">
        <v>1286</v>
      </c>
      <c r="HF12" s="67"/>
      <c r="HG12" s="67"/>
      <c r="HH12" s="67" t="s">
        <v>795</v>
      </c>
      <c r="HI12" s="67"/>
      <c r="HJ12" s="67"/>
      <c r="HK12" s="67" t="s">
        <v>1287</v>
      </c>
      <c r="HL12" s="67"/>
      <c r="HM12" s="67"/>
      <c r="HN12" s="67" t="s">
        <v>1290</v>
      </c>
      <c r="HO12" s="67"/>
      <c r="HP12" s="67"/>
      <c r="HQ12" s="67" t="s">
        <v>798</v>
      </c>
      <c r="HR12" s="67"/>
      <c r="HS12" s="67"/>
      <c r="HT12" s="67" t="s">
        <v>796</v>
      </c>
      <c r="HU12" s="67"/>
      <c r="HV12" s="67"/>
      <c r="HW12" s="67" t="s">
        <v>617</v>
      </c>
      <c r="HX12" s="67"/>
      <c r="HY12" s="67"/>
      <c r="HZ12" s="67" t="s">
        <v>1299</v>
      </c>
      <c r="IA12" s="67"/>
      <c r="IB12" s="67"/>
      <c r="IC12" s="67" t="s">
        <v>1303</v>
      </c>
      <c r="ID12" s="67"/>
      <c r="IE12" s="67"/>
      <c r="IF12" s="67" t="s">
        <v>801</v>
      </c>
      <c r="IG12" s="67"/>
      <c r="IH12" s="67"/>
      <c r="II12" s="67" t="s">
        <v>1308</v>
      </c>
      <c r="IJ12" s="67"/>
      <c r="IK12" s="67"/>
      <c r="IL12" s="67" t="s">
        <v>1309</v>
      </c>
      <c r="IM12" s="67"/>
      <c r="IN12" s="67"/>
      <c r="IO12" s="67" t="s">
        <v>1313</v>
      </c>
      <c r="IP12" s="67"/>
      <c r="IQ12" s="67"/>
      <c r="IR12" s="67" t="s">
        <v>1317</v>
      </c>
      <c r="IS12" s="67"/>
      <c r="IT12" s="67"/>
    </row>
    <row r="13" spans="1:293" ht="82.5" customHeight="1">
      <c r="A13" s="76"/>
      <c r="B13" s="76"/>
      <c r="C13" s="58" t="s">
        <v>30</v>
      </c>
      <c r="D13" s="58" t="s">
        <v>1167</v>
      </c>
      <c r="E13" s="58" t="s">
        <v>1168</v>
      </c>
      <c r="F13" s="58" t="s">
        <v>1169</v>
      </c>
      <c r="G13" s="58" t="s">
        <v>1170</v>
      </c>
      <c r="H13" s="58" t="s">
        <v>1061</v>
      </c>
      <c r="I13" s="58" t="s">
        <v>1171</v>
      </c>
      <c r="J13" s="58" t="s">
        <v>1172</v>
      </c>
      <c r="K13" s="58" t="s">
        <v>715</v>
      </c>
      <c r="L13" s="58" t="s">
        <v>251</v>
      </c>
      <c r="M13" s="58" t="s">
        <v>716</v>
      </c>
      <c r="N13" s="58" t="s">
        <v>717</v>
      </c>
      <c r="O13" s="58" t="s">
        <v>623</v>
      </c>
      <c r="P13" s="58" t="s">
        <v>1173</v>
      </c>
      <c r="Q13" s="58" t="s">
        <v>624</v>
      </c>
      <c r="R13" s="58" t="s">
        <v>718</v>
      </c>
      <c r="S13" s="58" t="s">
        <v>1174</v>
      </c>
      <c r="T13" s="58" t="s">
        <v>719</v>
      </c>
      <c r="U13" s="58" t="s">
        <v>1175</v>
      </c>
      <c r="V13" s="58" t="s">
        <v>1176</v>
      </c>
      <c r="W13" s="58" t="s">
        <v>1177</v>
      </c>
      <c r="X13" s="58" t="s">
        <v>720</v>
      </c>
      <c r="Y13" s="58" t="s">
        <v>721</v>
      </c>
      <c r="Z13" s="58" t="s">
        <v>1178</v>
      </c>
      <c r="AA13" s="58" t="s">
        <v>198</v>
      </c>
      <c r="AB13" s="58" t="s">
        <v>210</v>
      </c>
      <c r="AC13" s="58" t="s">
        <v>212</v>
      </c>
      <c r="AD13" s="58" t="s">
        <v>510</v>
      </c>
      <c r="AE13" s="58" t="s">
        <v>511</v>
      </c>
      <c r="AF13" s="58" t="s">
        <v>1179</v>
      </c>
      <c r="AG13" s="58" t="s">
        <v>1180</v>
      </c>
      <c r="AH13" s="58" t="s">
        <v>1181</v>
      </c>
      <c r="AI13" s="58" t="s">
        <v>1182</v>
      </c>
      <c r="AJ13" s="58" t="s">
        <v>1183</v>
      </c>
      <c r="AK13" s="58" t="s">
        <v>515</v>
      </c>
      <c r="AL13" s="58" t="s">
        <v>1184</v>
      </c>
      <c r="AM13" s="58" t="s">
        <v>723</v>
      </c>
      <c r="AN13" s="58" t="s">
        <v>724</v>
      </c>
      <c r="AO13" s="58" t="s">
        <v>1185</v>
      </c>
      <c r="AP13" s="58" t="s">
        <v>725</v>
      </c>
      <c r="AQ13" s="58" t="s">
        <v>1186</v>
      </c>
      <c r="AR13" s="58" t="s">
        <v>726</v>
      </c>
      <c r="AS13" s="58" t="s">
        <v>95</v>
      </c>
      <c r="AT13" s="58" t="s">
        <v>257</v>
      </c>
      <c r="AU13" s="58" t="s">
        <v>1187</v>
      </c>
      <c r="AV13" s="58" t="s">
        <v>727</v>
      </c>
      <c r="AW13" s="58" t="s">
        <v>728</v>
      </c>
      <c r="AX13" s="58" t="s">
        <v>1188</v>
      </c>
      <c r="AY13" s="58" t="s">
        <v>216</v>
      </c>
      <c r="AZ13" s="58" t="s">
        <v>516</v>
      </c>
      <c r="BA13" s="58" t="s">
        <v>729</v>
      </c>
      <c r="BB13" s="58" t="s">
        <v>730</v>
      </c>
      <c r="BC13" s="58" t="s">
        <v>731</v>
      </c>
      <c r="BD13" s="58" t="s">
        <v>732</v>
      </c>
      <c r="BE13" s="58" t="s">
        <v>733</v>
      </c>
      <c r="BF13" s="58" t="s">
        <v>734</v>
      </c>
      <c r="BG13" s="58" t="s">
        <v>1189</v>
      </c>
      <c r="BH13" s="58" t="s">
        <v>1190</v>
      </c>
      <c r="BI13" s="58" t="s">
        <v>735</v>
      </c>
      <c r="BJ13" s="58" t="s">
        <v>1191</v>
      </c>
      <c r="BK13" s="58" t="s">
        <v>736</v>
      </c>
      <c r="BL13" s="58" t="s">
        <v>737</v>
      </c>
      <c r="BM13" s="58" t="s">
        <v>1192</v>
      </c>
      <c r="BN13" s="58" t="s">
        <v>1193</v>
      </c>
      <c r="BO13" s="58" t="s">
        <v>1194</v>
      </c>
      <c r="BP13" s="58" t="s">
        <v>722</v>
      </c>
      <c r="BQ13" s="58" t="s">
        <v>1195</v>
      </c>
      <c r="BR13" s="58" t="s">
        <v>1196</v>
      </c>
      <c r="BS13" s="58" t="s">
        <v>1197</v>
      </c>
      <c r="BT13" s="58" t="s">
        <v>738</v>
      </c>
      <c r="BU13" s="58" t="s">
        <v>739</v>
      </c>
      <c r="BV13" s="58" t="s">
        <v>1198</v>
      </c>
      <c r="BW13" s="58" t="s">
        <v>740</v>
      </c>
      <c r="BX13" s="58" t="s">
        <v>741</v>
      </c>
      <c r="BY13" s="58" t="s">
        <v>742</v>
      </c>
      <c r="BZ13" s="58" t="s">
        <v>1199</v>
      </c>
      <c r="CA13" s="58" t="s">
        <v>1200</v>
      </c>
      <c r="CB13" s="58" t="s">
        <v>1201</v>
      </c>
      <c r="CC13" s="58" t="s">
        <v>1202</v>
      </c>
      <c r="CD13" s="58" t="s">
        <v>745</v>
      </c>
      <c r="CE13" s="58" t="s">
        <v>746</v>
      </c>
      <c r="CF13" s="58" t="s">
        <v>1203</v>
      </c>
      <c r="CG13" s="58" t="s">
        <v>1204</v>
      </c>
      <c r="CH13" s="58" t="s">
        <v>743</v>
      </c>
      <c r="CI13" s="58" t="s">
        <v>1205</v>
      </c>
      <c r="CJ13" s="58" t="s">
        <v>1206</v>
      </c>
      <c r="CK13" s="58" t="s">
        <v>747</v>
      </c>
      <c r="CL13" s="58" t="s">
        <v>353</v>
      </c>
      <c r="CM13" s="58" t="s">
        <v>521</v>
      </c>
      <c r="CN13" s="58" t="s">
        <v>354</v>
      </c>
      <c r="CO13" s="58" t="s">
        <v>748</v>
      </c>
      <c r="CP13" s="58" t="s">
        <v>1207</v>
      </c>
      <c r="CQ13" s="58" t="s">
        <v>749</v>
      </c>
      <c r="CR13" s="58" t="s">
        <v>750</v>
      </c>
      <c r="CS13" s="58" t="s">
        <v>1208</v>
      </c>
      <c r="CT13" s="58" t="s">
        <v>751</v>
      </c>
      <c r="CU13" s="58" t="s">
        <v>531</v>
      </c>
      <c r="CV13" s="58" t="s">
        <v>532</v>
      </c>
      <c r="CW13" s="58" t="s">
        <v>533</v>
      </c>
      <c r="CX13" s="58" t="s">
        <v>1209</v>
      </c>
      <c r="CY13" s="58" t="s">
        <v>1210</v>
      </c>
      <c r="CZ13" s="58" t="s">
        <v>536</v>
      </c>
      <c r="DA13" s="58" t="s">
        <v>512</v>
      </c>
      <c r="DB13" s="58" t="s">
        <v>513</v>
      </c>
      <c r="DC13" s="58" t="s">
        <v>752</v>
      </c>
      <c r="DD13" s="58" t="s">
        <v>755</v>
      </c>
      <c r="DE13" s="58" t="s">
        <v>756</v>
      </c>
      <c r="DF13" s="58" t="s">
        <v>1211</v>
      </c>
      <c r="DG13" s="58" t="s">
        <v>1212</v>
      </c>
      <c r="DH13" s="58" t="s">
        <v>1213</v>
      </c>
      <c r="DI13" s="58" t="s">
        <v>1214</v>
      </c>
      <c r="DJ13" s="59" t="s">
        <v>359</v>
      </c>
      <c r="DK13" s="58" t="s">
        <v>1215</v>
      </c>
      <c r="DL13" s="59" t="s">
        <v>1216</v>
      </c>
      <c r="DM13" s="59" t="s">
        <v>757</v>
      </c>
      <c r="DN13" s="58" t="s">
        <v>1217</v>
      </c>
      <c r="DO13" s="59" t="s">
        <v>758</v>
      </c>
      <c r="DP13" s="59" t="s">
        <v>759</v>
      </c>
      <c r="DQ13" s="58" t="s">
        <v>1333</v>
      </c>
      <c r="DR13" s="59" t="s">
        <v>1218</v>
      </c>
      <c r="DS13" s="59" t="s">
        <v>1219</v>
      </c>
      <c r="DT13" s="58" t="s">
        <v>1220</v>
      </c>
      <c r="DU13" s="59" t="s">
        <v>1221</v>
      </c>
      <c r="DV13" s="59" t="s">
        <v>1222</v>
      </c>
      <c r="DW13" s="58" t="s">
        <v>1223</v>
      </c>
      <c r="DX13" s="59" t="s">
        <v>1224</v>
      </c>
      <c r="DY13" s="58" t="s">
        <v>1225</v>
      </c>
      <c r="DZ13" s="58" t="s">
        <v>1226</v>
      </c>
      <c r="EA13" s="58" t="s">
        <v>1227</v>
      </c>
      <c r="EB13" s="58" t="s">
        <v>1228</v>
      </c>
      <c r="EC13" s="58" t="s">
        <v>1229</v>
      </c>
      <c r="ED13" s="58" t="s">
        <v>1230</v>
      </c>
      <c r="EE13" s="58" t="s">
        <v>1232</v>
      </c>
      <c r="EF13" s="58" t="s">
        <v>1233</v>
      </c>
      <c r="EG13" s="58" t="s">
        <v>1234</v>
      </c>
      <c r="EH13" s="58" t="s">
        <v>763</v>
      </c>
      <c r="EI13" s="58" t="s">
        <v>764</v>
      </c>
      <c r="EJ13" s="58" t="s">
        <v>1235</v>
      </c>
      <c r="EK13" s="58" t="s">
        <v>1236</v>
      </c>
      <c r="EL13" s="58" t="s">
        <v>1237</v>
      </c>
      <c r="EM13" s="58" t="s">
        <v>1238</v>
      </c>
      <c r="EN13" s="58" t="s">
        <v>766</v>
      </c>
      <c r="EO13" s="58" t="s">
        <v>767</v>
      </c>
      <c r="EP13" s="58" t="s">
        <v>1239</v>
      </c>
      <c r="EQ13" s="58" t="s">
        <v>768</v>
      </c>
      <c r="ER13" s="58" t="s">
        <v>769</v>
      </c>
      <c r="ES13" s="58" t="s">
        <v>1241</v>
      </c>
      <c r="ET13" s="58" t="s">
        <v>771</v>
      </c>
      <c r="EU13" s="58" t="s">
        <v>772</v>
      </c>
      <c r="EV13" s="58" t="s">
        <v>1242</v>
      </c>
      <c r="EW13" s="58" t="s">
        <v>771</v>
      </c>
      <c r="EX13" s="58" t="s">
        <v>772</v>
      </c>
      <c r="EY13" s="58" t="s">
        <v>1244</v>
      </c>
      <c r="EZ13" s="58" t="s">
        <v>198</v>
      </c>
      <c r="FA13" s="58" t="s">
        <v>1246</v>
      </c>
      <c r="FB13" s="58" t="s">
        <v>211</v>
      </c>
      <c r="FC13" s="58" t="s">
        <v>753</v>
      </c>
      <c r="FD13" s="58" t="s">
        <v>754</v>
      </c>
      <c r="FE13" s="58" t="s">
        <v>785</v>
      </c>
      <c r="FF13" s="58" t="s">
        <v>773</v>
      </c>
      <c r="FG13" s="58" t="s">
        <v>1248</v>
      </c>
      <c r="FH13" s="58" t="s">
        <v>1249</v>
      </c>
      <c r="FI13" s="58" t="s">
        <v>16</v>
      </c>
      <c r="FJ13" s="58" t="s">
        <v>17</v>
      </c>
      <c r="FK13" s="58" t="s">
        <v>147</v>
      </c>
      <c r="FL13" s="58" t="s">
        <v>1251</v>
      </c>
      <c r="FM13" s="58" t="s">
        <v>1252</v>
      </c>
      <c r="FN13" s="58" t="s">
        <v>1253</v>
      </c>
      <c r="FO13" s="58" t="s">
        <v>1255</v>
      </c>
      <c r="FP13" s="58" t="s">
        <v>1256</v>
      </c>
      <c r="FQ13" s="58" t="s">
        <v>1258</v>
      </c>
      <c r="FR13" s="58" t="s">
        <v>775</v>
      </c>
      <c r="FS13" s="58" t="s">
        <v>1259</v>
      </c>
      <c r="FT13" s="58" t="s">
        <v>1260</v>
      </c>
      <c r="FU13" s="58" t="s">
        <v>776</v>
      </c>
      <c r="FV13" s="58" t="s">
        <v>777</v>
      </c>
      <c r="FW13" s="58" t="s">
        <v>1262</v>
      </c>
      <c r="FX13" s="58" t="s">
        <v>1264</v>
      </c>
      <c r="FY13" s="58" t="s">
        <v>778</v>
      </c>
      <c r="FZ13" s="58" t="s">
        <v>1265</v>
      </c>
      <c r="GA13" s="59" t="s">
        <v>1267</v>
      </c>
      <c r="GB13" s="58" t="s">
        <v>1268</v>
      </c>
      <c r="GC13" s="59" t="s">
        <v>1269</v>
      </c>
      <c r="GD13" s="58" t="s">
        <v>1270</v>
      </c>
      <c r="GE13" s="58" t="s">
        <v>1271</v>
      </c>
      <c r="GF13" s="58" t="s">
        <v>1272</v>
      </c>
      <c r="GG13" s="59" t="s">
        <v>152</v>
      </c>
      <c r="GH13" s="58" t="s">
        <v>780</v>
      </c>
      <c r="GI13" s="59" t="s">
        <v>781</v>
      </c>
      <c r="GJ13" s="59" t="s">
        <v>1275</v>
      </c>
      <c r="GK13" s="58" t="s">
        <v>523</v>
      </c>
      <c r="GL13" s="59" t="s">
        <v>782</v>
      </c>
      <c r="GM13" s="59" t="s">
        <v>244</v>
      </c>
      <c r="GN13" s="58" t="s">
        <v>252</v>
      </c>
      <c r="GO13" s="59" t="s">
        <v>785</v>
      </c>
      <c r="GP13" s="59" t="s">
        <v>783</v>
      </c>
      <c r="GQ13" s="58" t="s">
        <v>784</v>
      </c>
      <c r="GR13" s="59" t="s">
        <v>1278</v>
      </c>
      <c r="GS13" s="59" t="s">
        <v>1279</v>
      </c>
      <c r="GT13" s="58" t="s">
        <v>787</v>
      </c>
      <c r="GU13" s="59" t="s">
        <v>1280</v>
      </c>
      <c r="GV13" s="59" t="s">
        <v>1281</v>
      </c>
      <c r="GW13" s="58" t="s">
        <v>1282</v>
      </c>
      <c r="GX13" s="59" t="s">
        <v>1283</v>
      </c>
      <c r="GY13" s="59" t="s">
        <v>790</v>
      </c>
      <c r="GZ13" s="58" t="s">
        <v>791</v>
      </c>
      <c r="HA13" s="59" t="s">
        <v>792</v>
      </c>
      <c r="HB13" s="58" t="s">
        <v>575</v>
      </c>
      <c r="HC13" s="58" t="s">
        <v>1285</v>
      </c>
      <c r="HD13" s="58" t="s">
        <v>793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1288</v>
      </c>
      <c r="HL13" s="58" t="s">
        <v>794</v>
      </c>
      <c r="HM13" s="58" t="s">
        <v>1289</v>
      </c>
      <c r="HN13" s="58" t="s">
        <v>1291</v>
      </c>
      <c r="HO13" s="58" t="s">
        <v>1292</v>
      </c>
      <c r="HP13" s="58" t="s">
        <v>1293</v>
      </c>
      <c r="HQ13" s="58" t="s">
        <v>799</v>
      </c>
      <c r="HR13" s="58" t="s">
        <v>800</v>
      </c>
      <c r="HS13" s="58" t="s">
        <v>1294</v>
      </c>
      <c r="HT13" s="58" t="s">
        <v>1336</v>
      </c>
      <c r="HU13" s="58" t="s">
        <v>797</v>
      </c>
      <c r="HV13" s="58" t="s">
        <v>1295</v>
      </c>
      <c r="HW13" s="58" t="s">
        <v>1296</v>
      </c>
      <c r="HX13" s="58" t="s">
        <v>1297</v>
      </c>
      <c r="HY13" s="58" t="s">
        <v>1298</v>
      </c>
      <c r="HZ13" s="58" t="s">
        <v>1300</v>
      </c>
      <c r="IA13" s="58" t="s">
        <v>1301</v>
      </c>
      <c r="IB13" s="58" t="s">
        <v>1302</v>
      </c>
      <c r="IC13" s="58" t="s">
        <v>1304</v>
      </c>
      <c r="ID13" s="58" t="s">
        <v>1305</v>
      </c>
      <c r="IE13" s="58" t="s">
        <v>1306</v>
      </c>
      <c r="IF13" s="58" t="s">
        <v>802</v>
      </c>
      <c r="IG13" s="58" t="s">
        <v>803</v>
      </c>
      <c r="IH13" s="58" t="s">
        <v>1307</v>
      </c>
      <c r="II13" s="58" t="s">
        <v>148</v>
      </c>
      <c r="IJ13" s="58" t="s">
        <v>235</v>
      </c>
      <c r="IK13" s="58" t="s">
        <v>209</v>
      </c>
      <c r="IL13" s="58" t="s">
        <v>1310</v>
      </c>
      <c r="IM13" s="58" t="s">
        <v>1311</v>
      </c>
      <c r="IN13" s="58" t="s">
        <v>1312</v>
      </c>
      <c r="IO13" s="58" t="s">
        <v>1314</v>
      </c>
      <c r="IP13" s="58" t="s">
        <v>1315</v>
      </c>
      <c r="IQ13" s="58" t="s">
        <v>1316</v>
      </c>
      <c r="IR13" s="58" t="s">
        <v>1318</v>
      </c>
      <c r="IS13" s="58" t="s">
        <v>1319</v>
      </c>
      <c r="IT13" s="58" t="s">
        <v>1320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2" t="s">
        <v>278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4" t="s">
        <v>840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810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811</v>
      </c>
      <c r="C43" s="24" t="s">
        <v>805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812</v>
      </c>
      <c r="C44" s="24" t="s">
        <v>805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813</v>
      </c>
      <c r="C45" s="24" t="s">
        <v>805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6" t="s">
        <v>56</v>
      </c>
      <c r="E47" s="107"/>
      <c r="F47" s="84" t="s">
        <v>3</v>
      </c>
      <c r="G47" s="85"/>
      <c r="H47" s="86" t="s">
        <v>714</v>
      </c>
      <c r="I47" s="87"/>
      <c r="J47" s="86" t="s">
        <v>331</v>
      </c>
      <c r="K47" s="87"/>
      <c r="L47" s="31"/>
      <c r="M47" s="31"/>
    </row>
    <row r="48" spans="1:293">
      <c r="B48" s="28" t="s">
        <v>811</v>
      </c>
      <c r="C48" s="24" t="s">
        <v>806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812</v>
      </c>
      <c r="C49" s="24" t="s">
        <v>806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813</v>
      </c>
      <c r="C50" s="24" t="s">
        <v>806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811</v>
      </c>
      <c r="C52" s="24" t="s">
        <v>807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812</v>
      </c>
      <c r="C53" s="24" t="s">
        <v>807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813</v>
      </c>
      <c r="C54" s="24" t="s">
        <v>807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8" t="s">
        <v>159</v>
      </c>
      <c r="E56" s="108"/>
      <c r="F56" s="64" t="s">
        <v>116</v>
      </c>
      <c r="G56" s="65"/>
      <c r="H56" s="86" t="s">
        <v>174</v>
      </c>
      <c r="I56" s="87"/>
      <c r="J56" s="103" t="s">
        <v>186</v>
      </c>
      <c r="K56" s="103"/>
      <c r="L56" s="103" t="s">
        <v>117</v>
      </c>
      <c r="M56" s="103"/>
    </row>
    <row r="57" spans="2:13">
      <c r="B57" s="28" t="s">
        <v>811</v>
      </c>
      <c r="C57" s="24" t="s">
        <v>808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812</v>
      </c>
      <c r="C58" s="24" t="s">
        <v>808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813</v>
      </c>
      <c r="C59" s="24" t="s">
        <v>808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811</v>
      </c>
      <c r="C61" s="24" t="s">
        <v>809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812</v>
      </c>
      <c r="C62" s="24" t="s">
        <v>809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813</v>
      </c>
      <c r="C63" s="24" t="s">
        <v>809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4" t="s">
        <v>1380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1378</v>
      </c>
      <c r="IS2" s="83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88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115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138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714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331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332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159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116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174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186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117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139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>
      <c r="A6" s="119"/>
      <c r="B6" s="119"/>
      <c r="C6" s="71" t="s">
        <v>630</v>
      </c>
      <c r="D6" s="71" t="s">
        <v>5</v>
      </c>
      <c r="E6" s="71" t="s">
        <v>6</v>
      </c>
      <c r="F6" s="71" t="s">
        <v>631</v>
      </c>
      <c r="G6" s="71" t="s">
        <v>7</v>
      </c>
      <c r="H6" s="71" t="s">
        <v>8</v>
      </c>
      <c r="I6" s="71" t="s">
        <v>632</v>
      </c>
      <c r="J6" s="71" t="s">
        <v>9</v>
      </c>
      <c r="K6" s="71" t="s">
        <v>10</v>
      </c>
      <c r="L6" s="71" t="s">
        <v>704</v>
      </c>
      <c r="M6" s="71" t="s">
        <v>9</v>
      </c>
      <c r="N6" s="71" t="s">
        <v>10</v>
      </c>
      <c r="O6" s="71" t="s">
        <v>633</v>
      </c>
      <c r="P6" s="71" t="s">
        <v>11</v>
      </c>
      <c r="Q6" s="71" t="s">
        <v>4</v>
      </c>
      <c r="R6" s="71" t="s">
        <v>634</v>
      </c>
      <c r="S6" s="71" t="s">
        <v>6</v>
      </c>
      <c r="T6" s="71" t="s">
        <v>12</v>
      </c>
      <c r="U6" s="71" t="s">
        <v>635</v>
      </c>
      <c r="V6" s="71" t="s">
        <v>6</v>
      </c>
      <c r="W6" s="71" t="s">
        <v>12</v>
      </c>
      <c r="X6" s="71" t="s">
        <v>636</v>
      </c>
      <c r="Y6" s="71"/>
      <c r="Z6" s="71"/>
      <c r="AA6" s="71" t="s">
        <v>637</v>
      </c>
      <c r="AB6" s="71"/>
      <c r="AC6" s="71"/>
      <c r="AD6" s="71" t="s">
        <v>638</v>
      </c>
      <c r="AE6" s="71"/>
      <c r="AF6" s="71"/>
      <c r="AG6" s="71" t="s">
        <v>705</v>
      </c>
      <c r="AH6" s="71"/>
      <c r="AI6" s="71"/>
      <c r="AJ6" s="71" t="s">
        <v>639</v>
      </c>
      <c r="AK6" s="71"/>
      <c r="AL6" s="71"/>
      <c r="AM6" s="71" t="s">
        <v>640</v>
      </c>
      <c r="AN6" s="71"/>
      <c r="AO6" s="71"/>
      <c r="AP6" s="69" t="s">
        <v>641</v>
      </c>
      <c r="AQ6" s="69"/>
      <c r="AR6" s="69"/>
      <c r="AS6" s="71" t="s">
        <v>642</v>
      </c>
      <c r="AT6" s="71"/>
      <c r="AU6" s="71"/>
      <c r="AV6" s="71" t="s">
        <v>643</v>
      </c>
      <c r="AW6" s="71"/>
      <c r="AX6" s="71"/>
      <c r="AY6" s="71" t="s">
        <v>644</v>
      </c>
      <c r="AZ6" s="71"/>
      <c r="BA6" s="71"/>
      <c r="BB6" s="71" t="s">
        <v>645</v>
      </c>
      <c r="BC6" s="71"/>
      <c r="BD6" s="71"/>
      <c r="BE6" s="71" t="s">
        <v>646</v>
      </c>
      <c r="BF6" s="71"/>
      <c r="BG6" s="71"/>
      <c r="BH6" s="69" t="s">
        <v>647</v>
      </c>
      <c r="BI6" s="69"/>
      <c r="BJ6" s="69"/>
      <c r="BK6" s="69" t="s">
        <v>706</v>
      </c>
      <c r="BL6" s="69"/>
      <c r="BM6" s="69"/>
      <c r="BN6" s="71" t="s">
        <v>648</v>
      </c>
      <c r="BO6" s="71"/>
      <c r="BP6" s="71"/>
      <c r="BQ6" s="71" t="s">
        <v>649</v>
      </c>
      <c r="BR6" s="71"/>
      <c r="BS6" s="71"/>
      <c r="BT6" s="69" t="s">
        <v>650</v>
      </c>
      <c r="BU6" s="69"/>
      <c r="BV6" s="69"/>
      <c r="BW6" s="71" t="s">
        <v>651</v>
      </c>
      <c r="BX6" s="71"/>
      <c r="BY6" s="71"/>
      <c r="BZ6" s="71" t="s">
        <v>652</v>
      </c>
      <c r="CA6" s="71"/>
      <c r="CB6" s="71"/>
      <c r="CC6" s="71" t="s">
        <v>653</v>
      </c>
      <c r="CD6" s="71"/>
      <c r="CE6" s="71"/>
      <c r="CF6" s="71" t="s">
        <v>654</v>
      </c>
      <c r="CG6" s="71"/>
      <c r="CH6" s="71"/>
      <c r="CI6" s="71" t="s">
        <v>655</v>
      </c>
      <c r="CJ6" s="71"/>
      <c r="CK6" s="71"/>
      <c r="CL6" s="71" t="s">
        <v>656</v>
      </c>
      <c r="CM6" s="71"/>
      <c r="CN6" s="71"/>
      <c r="CO6" s="71" t="s">
        <v>707</v>
      </c>
      <c r="CP6" s="71"/>
      <c r="CQ6" s="71"/>
      <c r="CR6" s="71" t="s">
        <v>657</v>
      </c>
      <c r="CS6" s="71"/>
      <c r="CT6" s="71"/>
      <c r="CU6" s="71" t="s">
        <v>658</v>
      </c>
      <c r="CV6" s="71"/>
      <c r="CW6" s="71"/>
      <c r="CX6" s="71" t="s">
        <v>659</v>
      </c>
      <c r="CY6" s="71"/>
      <c r="CZ6" s="71"/>
      <c r="DA6" s="71" t="s">
        <v>660</v>
      </c>
      <c r="DB6" s="71"/>
      <c r="DC6" s="71"/>
      <c r="DD6" s="69" t="s">
        <v>661</v>
      </c>
      <c r="DE6" s="69"/>
      <c r="DF6" s="69"/>
      <c r="DG6" s="69" t="s">
        <v>662</v>
      </c>
      <c r="DH6" s="69"/>
      <c r="DI6" s="69"/>
      <c r="DJ6" s="69" t="s">
        <v>663</v>
      </c>
      <c r="DK6" s="69"/>
      <c r="DL6" s="69"/>
      <c r="DM6" s="69" t="s">
        <v>708</v>
      </c>
      <c r="DN6" s="69"/>
      <c r="DO6" s="69"/>
      <c r="DP6" s="69" t="s">
        <v>664</v>
      </c>
      <c r="DQ6" s="69"/>
      <c r="DR6" s="69"/>
      <c r="DS6" s="69" t="s">
        <v>665</v>
      </c>
      <c r="DT6" s="69"/>
      <c r="DU6" s="69"/>
      <c r="DV6" s="69" t="s">
        <v>666</v>
      </c>
      <c r="DW6" s="69"/>
      <c r="DX6" s="69"/>
      <c r="DY6" s="69" t="s">
        <v>667</v>
      </c>
      <c r="DZ6" s="69"/>
      <c r="EA6" s="69"/>
      <c r="EB6" s="69" t="s">
        <v>668</v>
      </c>
      <c r="EC6" s="69"/>
      <c r="ED6" s="69"/>
      <c r="EE6" s="69" t="s">
        <v>669</v>
      </c>
      <c r="EF6" s="69"/>
      <c r="EG6" s="69"/>
      <c r="EH6" s="69" t="s">
        <v>709</v>
      </c>
      <c r="EI6" s="69"/>
      <c r="EJ6" s="69"/>
      <c r="EK6" s="69" t="s">
        <v>670</v>
      </c>
      <c r="EL6" s="69"/>
      <c r="EM6" s="69"/>
      <c r="EN6" s="69" t="s">
        <v>671</v>
      </c>
      <c r="EO6" s="69"/>
      <c r="EP6" s="69"/>
      <c r="EQ6" s="69" t="s">
        <v>672</v>
      </c>
      <c r="ER6" s="69"/>
      <c r="ES6" s="69"/>
      <c r="ET6" s="69" t="s">
        <v>673</v>
      </c>
      <c r="EU6" s="69"/>
      <c r="EV6" s="69"/>
      <c r="EW6" s="69" t="s">
        <v>674</v>
      </c>
      <c r="EX6" s="69"/>
      <c r="EY6" s="69"/>
      <c r="EZ6" s="69" t="s">
        <v>675</v>
      </c>
      <c r="FA6" s="69"/>
      <c r="FB6" s="69"/>
      <c r="FC6" s="69" t="s">
        <v>676</v>
      </c>
      <c r="FD6" s="69"/>
      <c r="FE6" s="69"/>
      <c r="FF6" s="69" t="s">
        <v>677</v>
      </c>
      <c r="FG6" s="69"/>
      <c r="FH6" s="69"/>
      <c r="FI6" s="69" t="s">
        <v>678</v>
      </c>
      <c r="FJ6" s="69"/>
      <c r="FK6" s="69"/>
      <c r="FL6" s="69" t="s">
        <v>710</v>
      </c>
      <c r="FM6" s="69"/>
      <c r="FN6" s="69"/>
      <c r="FO6" s="69" t="s">
        <v>679</v>
      </c>
      <c r="FP6" s="69"/>
      <c r="FQ6" s="69"/>
      <c r="FR6" s="69" t="s">
        <v>680</v>
      </c>
      <c r="FS6" s="69"/>
      <c r="FT6" s="69"/>
      <c r="FU6" s="69" t="s">
        <v>681</v>
      </c>
      <c r="FV6" s="69"/>
      <c r="FW6" s="69"/>
      <c r="FX6" s="69" t="s">
        <v>682</v>
      </c>
      <c r="FY6" s="69"/>
      <c r="FZ6" s="69"/>
      <c r="GA6" s="69" t="s">
        <v>683</v>
      </c>
      <c r="GB6" s="69"/>
      <c r="GC6" s="69"/>
      <c r="GD6" s="69" t="s">
        <v>684</v>
      </c>
      <c r="GE6" s="69"/>
      <c r="GF6" s="69"/>
      <c r="GG6" s="69" t="s">
        <v>685</v>
      </c>
      <c r="GH6" s="69"/>
      <c r="GI6" s="69"/>
      <c r="GJ6" s="69" t="s">
        <v>686</v>
      </c>
      <c r="GK6" s="69"/>
      <c r="GL6" s="69"/>
      <c r="GM6" s="69" t="s">
        <v>687</v>
      </c>
      <c r="GN6" s="69"/>
      <c r="GO6" s="69"/>
      <c r="GP6" s="69" t="s">
        <v>711</v>
      </c>
      <c r="GQ6" s="69"/>
      <c r="GR6" s="69"/>
      <c r="GS6" s="69" t="s">
        <v>688</v>
      </c>
      <c r="GT6" s="69"/>
      <c r="GU6" s="69"/>
      <c r="GV6" s="69" t="s">
        <v>689</v>
      </c>
      <c r="GW6" s="69"/>
      <c r="GX6" s="69"/>
      <c r="GY6" s="69" t="s">
        <v>690</v>
      </c>
      <c r="GZ6" s="69"/>
      <c r="HA6" s="69"/>
      <c r="HB6" s="69" t="s">
        <v>691</v>
      </c>
      <c r="HC6" s="69"/>
      <c r="HD6" s="69"/>
      <c r="HE6" s="69" t="s">
        <v>692</v>
      </c>
      <c r="HF6" s="69"/>
      <c r="HG6" s="69"/>
      <c r="HH6" s="69" t="s">
        <v>693</v>
      </c>
      <c r="HI6" s="69"/>
      <c r="HJ6" s="69"/>
      <c r="HK6" s="69" t="s">
        <v>694</v>
      </c>
      <c r="HL6" s="69"/>
      <c r="HM6" s="69"/>
      <c r="HN6" s="69" t="s">
        <v>695</v>
      </c>
      <c r="HO6" s="69"/>
      <c r="HP6" s="69"/>
      <c r="HQ6" s="69" t="s">
        <v>696</v>
      </c>
      <c r="HR6" s="69"/>
      <c r="HS6" s="69"/>
      <c r="HT6" s="69" t="s">
        <v>712</v>
      </c>
      <c r="HU6" s="69"/>
      <c r="HV6" s="69"/>
      <c r="HW6" s="69" t="s">
        <v>697</v>
      </c>
      <c r="HX6" s="69"/>
      <c r="HY6" s="69"/>
      <c r="HZ6" s="69" t="s">
        <v>698</v>
      </c>
      <c r="IA6" s="69"/>
      <c r="IB6" s="69"/>
      <c r="IC6" s="69" t="s">
        <v>699</v>
      </c>
      <c r="ID6" s="69"/>
      <c r="IE6" s="69"/>
      <c r="IF6" s="69" t="s">
        <v>700</v>
      </c>
      <c r="IG6" s="69"/>
      <c r="IH6" s="69"/>
      <c r="II6" s="69" t="s">
        <v>713</v>
      </c>
      <c r="IJ6" s="69"/>
      <c r="IK6" s="69"/>
      <c r="IL6" s="69" t="s">
        <v>701</v>
      </c>
      <c r="IM6" s="69"/>
      <c r="IN6" s="69"/>
      <c r="IO6" s="69" t="s">
        <v>702</v>
      </c>
      <c r="IP6" s="69"/>
      <c r="IQ6" s="69"/>
      <c r="IR6" s="69" t="s">
        <v>703</v>
      </c>
      <c r="IS6" s="69"/>
      <c r="IT6" s="69"/>
    </row>
    <row r="7" spans="1:254" ht="104.25" customHeight="1">
      <c r="A7" s="119"/>
      <c r="B7" s="119"/>
      <c r="C7" s="67" t="s">
        <v>1338</v>
      </c>
      <c r="D7" s="67"/>
      <c r="E7" s="67"/>
      <c r="F7" s="67" t="s">
        <v>1339</v>
      </c>
      <c r="G7" s="67"/>
      <c r="H7" s="67"/>
      <c r="I7" s="67" t="s">
        <v>1340</v>
      </c>
      <c r="J7" s="67"/>
      <c r="K7" s="67"/>
      <c r="L7" s="67" t="s">
        <v>1341</v>
      </c>
      <c r="M7" s="67"/>
      <c r="N7" s="67"/>
      <c r="O7" s="67" t="s">
        <v>1342</v>
      </c>
      <c r="P7" s="67"/>
      <c r="Q7" s="67"/>
      <c r="R7" s="67" t="s">
        <v>1343</v>
      </c>
      <c r="S7" s="67"/>
      <c r="T7" s="67"/>
      <c r="U7" s="67" t="s">
        <v>1344</v>
      </c>
      <c r="V7" s="67"/>
      <c r="W7" s="67"/>
      <c r="X7" s="67" t="s">
        <v>1345</v>
      </c>
      <c r="Y7" s="67"/>
      <c r="Z7" s="67"/>
      <c r="AA7" s="67" t="s">
        <v>1346</v>
      </c>
      <c r="AB7" s="67"/>
      <c r="AC7" s="67"/>
      <c r="AD7" s="67" t="s">
        <v>1347</v>
      </c>
      <c r="AE7" s="67"/>
      <c r="AF7" s="67"/>
      <c r="AG7" s="67" t="s">
        <v>1348</v>
      </c>
      <c r="AH7" s="67"/>
      <c r="AI7" s="67"/>
      <c r="AJ7" s="67" t="s">
        <v>1349</v>
      </c>
      <c r="AK7" s="67"/>
      <c r="AL7" s="67"/>
      <c r="AM7" s="67" t="s">
        <v>1350</v>
      </c>
      <c r="AN7" s="67"/>
      <c r="AO7" s="67"/>
      <c r="AP7" s="67" t="s">
        <v>1351</v>
      </c>
      <c r="AQ7" s="67"/>
      <c r="AR7" s="67"/>
      <c r="AS7" s="67" t="s">
        <v>1352</v>
      </c>
      <c r="AT7" s="67"/>
      <c r="AU7" s="67"/>
      <c r="AV7" s="67" t="s">
        <v>1353</v>
      </c>
      <c r="AW7" s="67"/>
      <c r="AX7" s="67"/>
      <c r="AY7" s="67" t="s">
        <v>1354</v>
      </c>
      <c r="AZ7" s="67"/>
      <c r="BA7" s="67"/>
      <c r="BB7" s="67" t="s">
        <v>1355</v>
      </c>
      <c r="BC7" s="67"/>
      <c r="BD7" s="67"/>
      <c r="BE7" s="67" t="s">
        <v>1356</v>
      </c>
      <c r="BF7" s="67"/>
      <c r="BG7" s="67"/>
      <c r="BH7" s="67" t="s">
        <v>1357</v>
      </c>
      <c r="BI7" s="67"/>
      <c r="BJ7" s="67"/>
      <c r="BK7" s="67" t="s">
        <v>1358</v>
      </c>
      <c r="BL7" s="67"/>
      <c r="BM7" s="67"/>
      <c r="BN7" s="67" t="s">
        <v>1359</v>
      </c>
      <c r="BO7" s="67"/>
      <c r="BP7" s="67"/>
      <c r="BQ7" s="67" t="s">
        <v>1360</v>
      </c>
      <c r="BR7" s="67"/>
      <c r="BS7" s="67"/>
      <c r="BT7" s="67" t="s">
        <v>1361</v>
      </c>
      <c r="BU7" s="67"/>
      <c r="BV7" s="67"/>
      <c r="BW7" s="67" t="s">
        <v>1362</v>
      </c>
      <c r="BX7" s="67"/>
      <c r="BY7" s="67"/>
      <c r="BZ7" s="67" t="s">
        <v>1199</v>
      </c>
      <c r="CA7" s="67"/>
      <c r="CB7" s="67"/>
      <c r="CC7" s="67" t="s">
        <v>1363</v>
      </c>
      <c r="CD7" s="67"/>
      <c r="CE7" s="67"/>
      <c r="CF7" s="67" t="s">
        <v>1364</v>
      </c>
      <c r="CG7" s="67"/>
      <c r="CH7" s="67"/>
      <c r="CI7" s="67" t="s">
        <v>1365</v>
      </c>
      <c r="CJ7" s="67"/>
      <c r="CK7" s="67"/>
      <c r="CL7" s="67" t="s">
        <v>1366</v>
      </c>
      <c r="CM7" s="67"/>
      <c r="CN7" s="67"/>
      <c r="CO7" s="67" t="s">
        <v>1367</v>
      </c>
      <c r="CP7" s="67"/>
      <c r="CQ7" s="67"/>
      <c r="CR7" s="67" t="s">
        <v>1368</v>
      </c>
      <c r="CS7" s="67"/>
      <c r="CT7" s="67"/>
      <c r="CU7" s="67" t="s">
        <v>1369</v>
      </c>
      <c r="CV7" s="67"/>
      <c r="CW7" s="67"/>
      <c r="CX7" s="67" t="s">
        <v>1370</v>
      </c>
      <c r="CY7" s="67"/>
      <c r="CZ7" s="67"/>
      <c r="DA7" s="67" t="s">
        <v>1371</v>
      </c>
      <c r="DB7" s="67"/>
      <c r="DC7" s="67"/>
      <c r="DD7" s="67" t="s">
        <v>1372</v>
      </c>
      <c r="DE7" s="67"/>
      <c r="DF7" s="67"/>
      <c r="DG7" s="67" t="s">
        <v>1373</v>
      </c>
      <c r="DH7" s="67"/>
      <c r="DI7" s="67"/>
      <c r="DJ7" s="96" t="s">
        <v>1374</v>
      </c>
      <c r="DK7" s="96"/>
      <c r="DL7" s="96"/>
      <c r="DM7" s="96" t="s">
        <v>1375</v>
      </c>
      <c r="DN7" s="96"/>
      <c r="DO7" s="96"/>
      <c r="DP7" s="96" t="s">
        <v>1376</v>
      </c>
      <c r="DQ7" s="96"/>
      <c r="DR7" s="96"/>
      <c r="DS7" s="96" t="s">
        <v>1377</v>
      </c>
      <c r="DT7" s="96"/>
      <c r="DU7" s="96"/>
      <c r="DV7" s="96" t="s">
        <v>744</v>
      </c>
      <c r="DW7" s="96"/>
      <c r="DX7" s="96"/>
      <c r="DY7" s="67" t="s">
        <v>760</v>
      </c>
      <c r="DZ7" s="67"/>
      <c r="EA7" s="67"/>
      <c r="EB7" s="67" t="s">
        <v>761</v>
      </c>
      <c r="EC7" s="67"/>
      <c r="ED7" s="67"/>
      <c r="EE7" s="67" t="s">
        <v>1231</v>
      </c>
      <c r="EF7" s="67"/>
      <c r="EG7" s="67"/>
      <c r="EH7" s="67" t="s">
        <v>762</v>
      </c>
      <c r="EI7" s="67"/>
      <c r="EJ7" s="67"/>
      <c r="EK7" s="67" t="s">
        <v>1334</v>
      </c>
      <c r="EL7" s="67"/>
      <c r="EM7" s="67"/>
      <c r="EN7" s="67" t="s">
        <v>765</v>
      </c>
      <c r="EO7" s="67"/>
      <c r="EP7" s="67"/>
      <c r="EQ7" s="67" t="s">
        <v>1240</v>
      </c>
      <c r="ER7" s="67"/>
      <c r="ES7" s="67"/>
      <c r="ET7" s="67" t="s">
        <v>770</v>
      </c>
      <c r="EU7" s="67"/>
      <c r="EV7" s="67"/>
      <c r="EW7" s="67" t="s">
        <v>1243</v>
      </c>
      <c r="EX7" s="67"/>
      <c r="EY7" s="67"/>
      <c r="EZ7" s="67" t="s">
        <v>1245</v>
      </c>
      <c r="FA7" s="67"/>
      <c r="FB7" s="67"/>
      <c r="FC7" s="67" t="s">
        <v>1247</v>
      </c>
      <c r="FD7" s="67"/>
      <c r="FE7" s="67"/>
      <c r="FF7" s="67" t="s">
        <v>1335</v>
      </c>
      <c r="FG7" s="67"/>
      <c r="FH7" s="67"/>
      <c r="FI7" s="67" t="s">
        <v>1250</v>
      </c>
      <c r="FJ7" s="67"/>
      <c r="FK7" s="67"/>
      <c r="FL7" s="67" t="s">
        <v>774</v>
      </c>
      <c r="FM7" s="67"/>
      <c r="FN7" s="67"/>
      <c r="FO7" s="67" t="s">
        <v>1254</v>
      </c>
      <c r="FP7" s="67"/>
      <c r="FQ7" s="67"/>
      <c r="FR7" s="67" t="s">
        <v>1257</v>
      </c>
      <c r="FS7" s="67"/>
      <c r="FT7" s="67"/>
      <c r="FU7" s="67" t="s">
        <v>1261</v>
      </c>
      <c r="FV7" s="67"/>
      <c r="FW7" s="67"/>
      <c r="FX7" s="67" t="s">
        <v>1263</v>
      </c>
      <c r="FY7" s="67"/>
      <c r="FZ7" s="67"/>
      <c r="GA7" s="96" t="s">
        <v>1266</v>
      </c>
      <c r="GB7" s="96"/>
      <c r="GC7" s="96"/>
      <c r="GD7" s="67" t="s">
        <v>779</v>
      </c>
      <c r="GE7" s="67"/>
      <c r="GF7" s="67"/>
      <c r="GG7" s="96" t="s">
        <v>1273</v>
      </c>
      <c r="GH7" s="96"/>
      <c r="GI7" s="96"/>
      <c r="GJ7" s="96" t="s">
        <v>1274</v>
      </c>
      <c r="GK7" s="96"/>
      <c r="GL7" s="96"/>
      <c r="GM7" s="96" t="s">
        <v>1276</v>
      </c>
      <c r="GN7" s="96"/>
      <c r="GO7" s="96"/>
      <c r="GP7" s="96" t="s">
        <v>1277</v>
      </c>
      <c r="GQ7" s="96"/>
      <c r="GR7" s="96"/>
      <c r="GS7" s="96" t="s">
        <v>786</v>
      </c>
      <c r="GT7" s="96"/>
      <c r="GU7" s="96"/>
      <c r="GV7" s="96" t="s">
        <v>788</v>
      </c>
      <c r="GW7" s="96"/>
      <c r="GX7" s="96"/>
      <c r="GY7" s="96" t="s">
        <v>789</v>
      </c>
      <c r="GZ7" s="96"/>
      <c r="HA7" s="96"/>
      <c r="HB7" s="67" t="s">
        <v>1284</v>
      </c>
      <c r="HC7" s="67"/>
      <c r="HD7" s="67"/>
      <c r="HE7" s="67" t="s">
        <v>1286</v>
      </c>
      <c r="HF7" s="67"/>
      <c r="HG7" s="67"/>
      <c r="HH7" s="67" t="s">
        <v>795</v>
      </c>
      <c r="HI7" s="67"/>
      <c r="HJ7" s="67"/>
      <c r="HK7" s="67" t="s">
        <v>1287</v>
      </c>
      <c r="HL7" s="67"/>
      <c r="HM7" s="67"/>
      <c r="HN7" s="67" t="s">
        <v>1290</v>
      </c>
      <c r="HO7" s="67"/>
      <c r="HP7" s="67"/>
      <c r="HQ7" s="67" t="s">
        <v>798</v>
      </c>
      <c r="HR7" s="67"/>
      <c r="HS7" s="67"/>
      <c r="HT7" s="67" t="s">
        <v>796</v>
      </c>
      <c r="HU7" s="67"/>
      <c r="HV7" s="67"/>
      <c r="HW7" s="67" t="s">
        <v>617</v>
      </c>
      <c r="HX7" s="67"/>
      <c r="HY7" s="67"/>
      <c r="HZ7" s="67" t="s">
        <v>1299</v>
      </c>
      <c r="IA7" s="67"/>
      <c r="IB7" s="67"/>
      <c r="IC7" s="67" t="s">
        <v>1303</v>
      </c>
      <c r="ID7" s="67"/>
      <c r="IE7" s="67"/>
      <c r="IF7" s="67" t="s">
        <v>801</v>
      </c>
      <c r="IG7" s="67"/>
      <c r="IH7" s="67"/>
      <c r="II7" s="67" t="s">
        <v>1308</v>
      </c>
      <c r="IJ7" s="67"/>
      <c r="IK7" s="67"/>
      <c r="IL7" s="67" t="s">
        <v>1309</v>
      </c>
      <c r="IM7" s="67"/>
      <c r="IN7" s="67"/>
      <c r="IO7" s="67" t="s">
        <v>1313</v>
      </c>
      <c r="IP7" s="67"/>
      <c r="IQ7" s="67"/>
      <c r="IR7" s="67" t="s">
        <v>1317</v>
      </c>
      <c r="IS7" s="67"/>
      <c r="IT7" s="67"/>
    </row>
    <row r="8" spans="1:254" ht="58.5" customHeight="1">
      <c r="A8" s="120"/>
      <c r="B8" s="120"/>
      <c r="C8" s="58" t="s">
        <v>30</v>
      </c>
      <c r="D8" s="58" t="s">
        <v>1167</v>
      </c>
      <c r="E8" s="58" t="s">
        <v>1168</v>
      </c>
      <c r="F8" s="58" t="s">
        <v>1169</v>
      </c>
      <c r="G8" s="58" t="s">
        <v>1170</v>
      </c>
      <c r="H8" s="58" t="s">
        <v>1061</v>
      </c>
      <c r="I8" s="58" t="s">
        <v>1171</v>
      </c>
      <c r="J8" s="58" t="s">
        <v>1172</v>
      </c>
      <c r="K8" s="58" t="s">
        <v>715</v>
      </c>
      <c r="L8" s="58" t="s">
        <v>251</v>
      </c>
      <c r="M8" s="58" t="s">
        <v>716</v>
      </c>
      <c r="N8" s="58" t="s">
        <v>717</v>
      </c>
      <c r="O8" s="58" t="s">
        <v>623</v>
      </c>
      <c r="P8" s="58" t="s">
        <v>1173</v>
      </c>
      <c r="Q8" s="58" t="s">
        <v>624</v>
      </c>
      <c r="R8" s="58" t="s">
        <v>718</v>
      </c>
      <c r="S8" s="58" t="s">
        <v>1174</v>
      </c>
      <c r="T8" s="58" t="s">
        <v>719</v>
      </c>
      <c r="U8" s="58" t="s">
        <v>1175</v>
      </c>
      <c r="V8" s="58" t="s">
        <v>1176</v>
      </c>
      <c r="W8" s="58" t="s">
        <v>1177</v>
      </c>
      <c r="X8" s="58" t="s">
        <v>720</v>
      </c>
      <c r="Y8" s="58" t="s">
        <v>721</v>
      </c>
      <c r="Z8" s="58" t="s">
        <v>1178</v>
      </c>
      <c r="AA8" s="58" t="s">
        <v>198</v>
      </c>
      <c r="AB8" s="58" t="s">
        <v>210</v>
      </c>
      <c r="AC8" s="58" t="s">
        <v>212</v>
      </c>
      <c r="AD8" s="58" t="s">
        <v>510</v>
      </c>
      <c r="AE8" s="58" t="s">
        <v>511</v>
      </c>
      <c r="AF8" s="58" t="s">
        <v>1179</v>
      </c>
      <c r="AG8" s="58" t="s">
        <v>1180</v>
      </c>
      <c r="AH8" s="58" t="s">
        <v>1181</v>
      </c>
      <c r="AI8" s="58" t="s">
        <v>1182</v>
      </c>
      <c r="AJ8" s="58" t="s">
        <v>1183</v>
      </c>
      <c r="AK8" s="58" t="s">
        <v>515</v>
      </c>
      <c r="AL8" s="58" t="s">
        <v>1184</v>
      </c>
      <c r="AM8" s="58" t="s">
        <v>723</v>
      </c>
      <c r="AN8" s="58" t="s">
        <v>724</v>
      </c>
      <c r="AO8" s="58" t="s">
        <v>1185</v>
      </c>
      <c r="AP8" s="58" t="s">
        <v>725</v>
      </c>
      <c r="AQ8" s="58" t="s">
        <v>1186</v>
      </c>
      <c r="AR8" s="58" t="s">
        <v>726</v>
      </c>
      <c r="AS8" s="58" t="s">
        <v>95</v>
      </c>
      <c r="AT8" s="58" t="s">
        <v>257</v>
      </c>
      <c r="AU8" s="58" t="s">
        <v>1187</v>
      </c>
      <c r="AV8" s="58" t="s">
        <v>727</v>
      </c>
      <c r="AW8" s="58" t="s">
        <v>728</v>
      </c>
      <c r="AX8" s="58" t="s">
        <v>1188</v>
      </c>
      <c r="AY8" s="58" t="s">
        <v>216</v>
      </c>
      <c r="AZ8" s="58" t="s">
        <v>516</v>
      </c>
      <c r="BA8" s="58" t="s">
        <v>729</v>
      </c>
      <c r="BB8" s="58" t="s">
        <v>730</v>
      </c>
      <c r="BC8" s="58" t="s">
        <v>731</v>
      </c>
      <c r="BD8" s="58" t="s">
        <v>732</v>
      </c>
      <c r="BE8" s="58" t="s">
        <v>733</v>
      </c>
      <c r="BF8" s="58" t="s">
        <v>734</v>
      </c>
      <c r="BG8" s="58" t="s">
        <v>1189</v>
      </c>
      <c r="BH8" s="58" t="s">
        <v>1190</v>
      </c>
      <c r="BI8" s="58" t="s">
        <v>735</v>
      </c>
      <c r="BJ8" s="58" t="s">
        <v>1191</v>
      </c>
      <c r="BK8" s="58" t="s">
        <v>736</v>
      </c>
      <c r="BL8" s="58" t="s">
        <v>737</v>
      </c>
      <c r="BM8" s="58" t="s">
        <v>1192</v>
      </c>
      <c r="BN8" s="58" t="s">
        <v>1193</v>
      </c>
      <c r="BO8" s="58" t="s">
        <v>1194</v>
      </c>
      <c r="BP8" s="58" t="s">
        <v>722</v>
      </c>
      <c r="BQ8" s="58" t="s">
        <v>1195</v>
      </c>
      <c r="BR8" s="58" t="s">
        <v>1196</v>
      </c>
      <c r="BS8" s="58" t="s">
        <v>1197</v>
      </c>
      <c r="BT8" s="58" t="s">
        <v>738</v>
      </c>
      <c r="BU8" s="58" t="s">
        <v>739</v>
      </c>
      <c r="BV8" s="58" t="s">
        <v>1198</v>
      </c>
      <c r="BW8" s="58" t="s">
        <v>740</v>
      </c>
      <c r="BX8" s="58" t="s">
        <v>741</v>
      </c>
      <c r="BY8" s="58" t="s">
        <v>742</v>
      </c>
      <c r="BZ8" s="58" t="s">
        <v>1199</v>
      </c>
      <c r="CA8" s="58" t="s">
        <v>1200</v>
      </c>
      <c r="CB8" s="58" t="s">
        <v>1201</v>
      </c>
      <c r="CC8" s="58" t="s">
        <v>1202</v>
      </c>
      <c r="CD8" s="58" t="s">
        <v>745</v>
      </c>
      <c r="CE8" s="58" t="s">
        <v>746</v>
      </c>
      <c r="CF8" s="58" t="s">
        <v>1203</v>
      </c>
      <c r="CG8" s="58" t="s">
        <v>1204</v>
      </c>
      <c r="CH8" s="58" t="s">
        <v>743</v>
      </c>
      <c r="CI8" s="58" t="s">
        <v>1205</v>
      </c>
      <c r="CJ8" s="58" t="s">
        <v>1206</v>
      </c>
      <c r="CK8" s="58" t="s">
        <v>747</v>
      </c>
      <c r="CL8" s="58" t="s">
        <v>353</v>
      </c>
      <c r="CM8" s="58" t="s">
        <v>521</v>
      </c>
      <c r="CN8" s="58" t="s">
        <v>354</v>
      </c>
      <c r="CO8" s="58" t="s">
        <v>748</v>
      </c>
      <c r="CP8" s="58" t="s">
        <v>1207</v>
      </c>
      <c r="CQ8" s="58" t="s">
        <v>749</v>
      </c>
      <c r="CR8" s="58" t="s">
        <v>750</v>
      </c>
      <c r="CS8" s="58" t="s">
        <v>1208</v>
      </c>
      <c r="CT8" s="58" t="s">
        <v>751</v>
      </c>
      <c r="CU8" s="58" t="s">
        <v>531</v>
      </c>
      <c r="CV8" s="58" t="s">
        <v>532</v>
      </c>
      <c r="CW8" s="58" t="s">
        <v>533</v>
      </c>
      <c r="CX8" s="58" t="s">
        <v>1209</v>
      </c>
      <c r="CY8" s="58" t="s">
        <v>1210</v>
      </c>
      <c r="CZ8" s="58" t="s">
        <v>536</v>
      </c>
      <c r="DA8" s="58" t="s">
        <v>512</v>
      </c>
      <c r="DB8" s="58" t="s">
        <v>513</v>
      </c>
      <c r="DC8" s="58" t="s">
        <v>752</v>
      </c>
      <c r="DD8" s="58" t="s">
        <v>755</v>
      </c>
      <c r="DE8" s="58" t="s">
        <v>756</v>
      </c>
      <c r="DF8" s="58" t="s">
        <v>1211</v>
      </c>
      <c r="DG8" s="58" t="s">
        <v>1212</v>
      </c>
      <c r="DH8" s="58" t="s">
        <v>1213</v>
      </c>
      <c r="DI8" s="58" t="s">
        <v>1214</v>
      </c>
      <c r="DJ8" s="59" t="s">
        <v>359</v>
      </c>
      <c r="DK8" s="58" t="s">
        <v>1215</v>
      </c>
      <c r="DL8" s="59" t="s">
        <v>1216</v>
      </c>
      <c r="DM8" s="59" t="s">
        <v>757</v>
      </c>
      <c r="DN8" s="58" t="s">
        <v>1217</v>
      </c>
      <c r="DO8" s="59" t="s">
        <v>758</v>
      </c>
      <c r="DP8" s="59" t="s">
        <v>759</v>
      </c>
      <c r="DQ8" s="58" t="s">
        <v>1333</v>
      </c>
      <c r="DR8" s="59" t="s">
        <v>1218</v>
      </c>
      <c r="DS8" s="59" t="s">
        <v>1219</v>
      </c>
      <c r="DT8" s="58" t="s">
        <v>1220</v>
      </c>
      <c r="DU8" s="59" t="s">
        <v>1221</v>
      </c>
      <c r="DV8" s="59" t="s">
        <v>1222</v>
      </c>
      <c r="DW8" s="58" t="s">
        <v>1223</v>
      </c>
      <c r="DX8" s="59" t="s">
        <v>1224</v>
      </c>
      <c r="DY8" s="58" t="s">
        <v>1225</v>
      </c>
      <c r="DZ8" s="58" t="s">
        <v>1226</v>
      </c>
      <c r="EA8" s="58" t="s">
        <v>1227</v>
      </c>
      <c r="EB8" s="58" t="s">
        <v>1228</v>
      </c>
      <c r="EC8" s="58" t="s">
        <v>1229</v>
      </c>
      <c r="ED8" s="58" t="s">
        <v>1230</v>
      </c>
      <c r="EE8" s="58" t="s">
        <v>1232</v>
      </c>
      <c r="EF8" s="58" t="s">
        <v>1233</v>
      </c>
      <c r="EG8" s="58" t="s">
        <v>1234</v>
      </c>
      <c r="EH8" s="58" t="s">
        <v>763</v>
      </c>
      <c r="EI8" s="58" t="s">
        <v>764</v>
      </c>
      <c r="EJ8" s="58" t="s">
        <v>1235</v>
      </c>
      <c r="EK8" s="58" t="s">
        <v>1236</v>
      </c>
      <c r="EL8" s="58" t="s">
        <v>1237</v>
      </c>
      <c r="EM8" s="58" t="s">
        <v>1238</v>
      </c>
      <c r="EN8" s="58" t="s">
        <v>766</v>
      </c>
      <c r="EO8" s="58" t="s">
        <v>767</v>
      </c>
      <c r="EP8" s="58" t="s">
        <v>1239</v>
      </c>
      <c r="EQ8" s="58" t="s">
        <v>768</v>
      </c>
      <c r="ER8" s="58" t="s">
        <v>769</v>
      </c>
      <c r="ES8" s="58" t="s">
        <v>1241</v>
      </c>
      <c r="ET8" s="58" t="s">
        <v>771</v>
      </c>
      <c r="EU8" s="58" t="s">
        <v>772</v>
      </c>
      <c r="EV8" s="58" t="s">
        <v>1242</v>
      </c>
      <c r="EW8" s="58" t="s">
        <v>771</v>
      </c>
      <c r="EX8" s="58" t="s">
        <v>772</v>
      </c>
      <c r="EY8" s="58" t="s">
        <v>1244</v>
      </c>
      <c r="EZ8" s="58" t="s">
        <v>198</v>
      </c>
      <c r="FA8" s="58" t="s">
        <v>1246</v>
      </c>
      <c r="FB8" s="58" t="s">
        <v>211</v>
      </c>
      <c r="FC8" s="58" t="s">
        <v>753</v>
      </c>
      <c r="FD8" s="58" t="s">
        <v>754</v>
      </c>
      <c r="FE8" s="58" t="s">
        <v>785</v>
      </c>
      <c r="FF8" s="58" t="s">
        <v>773</v>
      </c>
      <c r="FG8" s="58" t="s">
        <v>1248</v>
      </c>
      <c r="FH8" s="58" t="s">
        <v>1249</v>
      </c>
      <c r="FI8" s="58" t="s">
        <v>16</v>
      </c>
      <c r="FJ8" s="58" t="s">
        <v>17</v>
      </c>
      <c r="FK8" s="58" t="s">
        <v>147</v>
      </c>
      <c r="FL8" s="58" t="s">
        <v>1251</v>
      </c>
      <c r="FM8" s="58" t="s">
        <v>1252</v>
      </c>
      <c r="FN8" s="58" t="s">
        <v>1253</v>
      </c>
      <c r="FO8" s="58" t="s">
        <v>1255</v>
      </c>
      <c r="FP8" s="58" t="s">
        <v>1256</v>
      </c>
      <c r="FQ8" s="58" t="s">
        <v>1258</v>
      </c>
      <c r="FR8" s="58" t="s">
        <v>775</v>
      </c>
      <c r="FS8" s="58" t="s">
        <v>1259</v>
      </c>
      <c r="FT8" s="58" t="s">
        <v>1260</v>
      </c>
      <c r="FU8" s="58" t="s">
        <v>776</v>
      </c>
      <c r="FV8" s="58" t="s">
        <v>777</v>
      </c>
      <c r="FW8" s="58" t="s">
        <v>1262</v>
      </c>
      <c r="FX8" s="58" t="s">
        <v>1264</v>
      </c>
      <c r="FY8" s="58" t="s">
        <v>778</v>
      </c>
      <c r="FZ8" s="58" t="s">
        <v>1265</v>
      </c>
      <c r="GA8" s="59" t="s">
        <v>1267</v>
      </c>
      <c r="GB8" s="58" t="s">
        <v>1268</v>
      </c>
      <c r="GC8" s="59" t="s">
        <v>1269</v>
      </c>
      <c r="GD8" s="58" t="s">
        <v>1270</v>
      </c>
      <c r="GE8" s="58" t="s">
        <v>1271</v>
      </c>
      <c r="GF8" s="58" t="s">
        <v>1272</v>
      </c>
      <c r="GG8" s="59" t="s">
        <v>152</v>
      </c>
      <c r="GH8" s="58" t="s">
        <v>780</v>
      </c>
      <c r="GI8" s="59" t="s">
        <v>781</v>
      </c>
      <c r="GJ8" s="59" t="s">
        <v>1275</v>
      </c>
      <c r="GK8" s="58" t="s">
        <v>523</v>
      </c>
      <c r="GL8" s="59" t="s">
        <v>782</v>
      </c>
      <c r="GM8" s="59" t="s">
        <v>244</v>
      </c>
      <c r="GN8" s="58" t="s">
        <v>252</v>
      </c>
      <c r="GO8" s="59" t="s">
        <v>785</v>
      </c>
      <c r="GP8" s="59" t="s">
        <v>783</v>
      </c>
      <c r="GQ8" s="58" t="s">
        <v>784</v>
      </c>
      <c r="GR8" s="59" t="s">
        <v>1278</v>
      </c>
      <c r="GS8" s="59" t="s">
        <v>1279</v>
      </c>
      <c r="GT8" s="58" t="s">
        <v>787</v>
      </c>
      <c r="GU8" s="59" t="s">
        <v>1280</v>
      </c>
      <c r="GV8" s="59" t="s">
        <v>1281</v>
      </c>
      <c r="GW8" s="58" t="s">
        <v>1282</v>
      </c>
      <c r="GX8" s="59" t="s">
        <v>1283</v>
      </c>
      <c r="GY8" s="59" t="s">
        <v>790</v>
      </c>
      <c r="GZ8" s="58" t="s">
        <v>791</v>
      </c>
      <c r="HA8" s="59" t="s">
        <v>792</v>
      </c>
      <c r="HB8" s="58" t="s">
        <v>575</v>
      </c>
      <c r="HC8" s="58" t="s">
        <v>1285</v>
      </c>
      <c r="HD8" s="58" t="s">
        <v>793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1288</v>
      </c>
      <c r="HL8" s="58" t="s">
        <v>794</v>
      </c>
      <c r="HM8" s="58" t="s">
        <v>1289</v>
      </c>
      <c r="HN8" s="58" t="s">
        <v>1291</v>
      </c>
      <c r="HO8" s="58" t="s">
        <v>1292</v>
      </c>
      <c r="HP8" s="58" t="s">
        <v>1293</v>
      </c>
      <c r="HQ8" s="58" t="s">
        <v>799</v>
      </c>
      <c r="HR8" s="58" t="s">
        <v>800</v>
      </c>
      <c r="HS8" s="58" t="s">
        <v>1294</v>
      </c>
      <c r="HT8" s="58" t="s">
        <v>1336</v>
      </c>
      <c r="HU8" s="58" t="s">
        <v>797</v>
      </c>
      <c r="HV8" s="58" t="s">
        <v>1295</v>
      </c>
      <c r="HW8" s="58" t="s">
        <v>1296</v>
      </c>
      <c r="HX8" s="58" t="s">
        <v>1297</v>
      </c>
      <c r="HY8" s="58" t="s">
        <v>1298</v>
      </c>
      <c r="HZ8" s="58" t="s">
        <v>1300</v>
      </c>
      <c r="IA8" s="58" t="s">
        <v>1301</v>
      </c>
      <c r="IB8" s="58" t="s">
        <v>1302</v>
      </c>
      <c r="IC8" s="58" t="s">
        <v>1304</v>
      </c>
      <c r="ID8" s="58" t="s">
        <v>1305</v>
      </c>
      <c r="IE8" s="58" t="s">
        <v>1306</v>
      </c>
      <c r="IF8" s="58" t="s">
        <v>802</v>
      </c>
      <c r="IG8" s="58" t="s">
        <v>803</v>
      </c>
      <c r="IH8" s="58" t="s">
        <v>1307</v>
      </c>
      <c r="II8" s="58" t="s">
        <v>148</v>
      </c>
      <c r="IJ8" s="58" t="s">
        <v>235</v>
      </c>
      <c r="IK8" s="58" t="s">
        <v>209</v>
      </c>
      <c r="IL8" s="58" t="s">
        <v>1310</v>
      </c>
      <c r="IM8" s="58" t="s">
        <v>1311</v>
      </c>
      <c r="IN8" s="58" t="s">
        <v>1312</v>
      </c>
      <c r="IO8" s="58" t="s">
        <v>1314</v>
      </c>
      <c r="IP8" s="58" t="s">
        <v>1315</v>
      </c>
      <c r="IQ8" s="58" t="s">
        <v>1316</v>
      </c>
      <c r="IR8" s="58" t="s">
        <v>1318</v>
      </c>
      <c r="IS8" s="58" t="s">
        <v>1319</v>
      </c>
      <c r="IT8" s="58" t="s">
        <v>1320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2" t="s">
        <v>278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4" t="s">
        <v>840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810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811</v>
      </c>
      <c r="C38" s="28" t="s">
        <v>805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812</v>
      </c>
      <c r="C39" s="28" t="s">
        <v>805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813</v>
      </c>
      <c r="C40" s="28" t="s">
        <v>805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6" t="s">
        <v>56</v>
      </c>
      <c r="E42" s="107"/>
      <c r="F42" s="84" t="s">
        <v>3</v>
      </c>
      <c r="G42" s="85"/>
      <c r="H42" s="86" t="s">
        <v>714</v>
      </c>
      <c r="I42" s="87"/>
      <c r="J42" s="86" t="s">
        <v>331</v>
      </c>
      <c r="K42" s="87"/>
      <c r="L42" s="31"/>
      <c r="M42" s="31"/>
    </row>
    <row r="43" spans="1:254">
      <c r="B43" s="28" t="s">
        <v>811</v>
      </c>
      <c r="C43" s="28" t="s">
        <v>806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812</v>
      </c>
      <c r="C44" s="28" t="s">
        <v>806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813</v>
      </c>
      <c r="C45" s="28" t="s">
        <v>806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811</v>
      </c>
      <c r="C47" s="28" t="s">
        <v>807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812</v>
      </c>
      <c r="C48" s="28" t="s">
        <v>807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813</v>
      </c>
      <c r="C49" s="28" t="s">
        <v>807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8" t="s">
        <v>159</v>
      </c>
      <c r="E51" s="108"/>
      <c r="F51" s="64" t="s">
        <v>116</v>
      </c>
      <c r="G51" s="65"/>
      <c r="H51" s="86" t="s">
        <v>174</v>
      </c>
      <c r="I51" s="87"/>
      <c r="J51" s="103" t="s">
        <v>186</v>
      </c>
      <c r="K51" s="103"/>
      <c r="L51" s="103" t="s">
        <v>117</v>
      </c>
      <c r="M51" s="103"/>
    </row>
    <row r="52" spans="2:13">
      <c r="B52" s="28" t="s">
        <v>811</v>
      </c>
      <c r="C52" s="28" t="s">
        <v>808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812</v>
      </c>
      <c r="C53" s="28" t="s">
        <v>808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813</v>
      </c>
      <c r="C54" s="28" t="s">
        <v>808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811</v>
      </c>
      <c r="C56" s="28" t="s">
        <v>809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812</v>
      </c>
      <c r="C57" s="28" t="s">
        <v>809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813</v>
      </c>
      <c r="C58" s="28" t="s">
        <v>809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2024-12-23T04:25:47Z</cp:lastPrinted>
  <dcterms:created xsi:type="dcterms:W3CDTF">2022-12-22T06:57:03Z</dcterms:created>
  <dcterms:modified xsi:type="dcterms:W3CDTF">2026-06-21T16:26:57Z</dcterms:modified>
</cp:coreProperties>
</file>