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қорытынды\"/>
    </mc:Choice>
  </mc:AlternateContent>
  <xr:revisionPtr revIDLastSave="0" documentId="13_ncr:1_{691C1F70-5893-4ACB-8B59-A9BDE5755838}" xr6:coauthVersionLast="46" xr6:coauthVersionMax="46" xr10:uidLastSave="{00000000-0000-0000-0000-000000000000}"/>
  <bookViews>
    <workbookView xWindow="-120" yWindow="-120" windowWidth="20730" windowHeight="1116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S35" i="4" l="1"/>
  <c r="BV35" i="4"/>
  <c r="BQ34" i="4"/>
  <c r="BQ35" i="4" s="1"/>
  <c r="BR34" i="4"/>
  <c r="BR35" i="4" s="1"/>
  <c r="BS34" i="4"/>
  <c r="BT34" i="4"/>
  <c r="BT35" i="4" s="1"/>
  <c r="BU34" i="4"/>
  <c r="BU35" i="4" s="1"/>
  <c r="BV34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4" i="4"/>
  <c r="D35" i="4" s="1"/>
  <c r="E34" i="4"/>
  <c r="E35" i="4" s="1"/>
  <c r="F34" i="4"/>
  <c r="F35" i="4" s="1"/>
  <c r="G34" i="4"/>
  <c r="G35" i="4" s="1"/>
  <c r="H34" i="4"/>
  <c r="H35" i="4" s="1"/>
  <c r="I34" i="4"/>
  <c r="I35" i="4" s="1"/>
  <c r="J34" i="4"/>
  <c r="J35" i="4" s="1"/>
  <c r="K34" i="4"/>
  <c r="K35" i="4" s="1"/>
  <c r="L34" i="4"/>
  <c r="L35" i="4" s="1"/>
  <c r="M34" i="4"/>
  <c r="M35" i="4" s="1"/>
  <c r="N34" i="4"/>
  <c r="N35" i="4" s="1"/>
  <c r="O34" i="4"/>
  <c r="O35" i="4" s="1"/>
  <c r="P34" i="4"/>
  <c r="P35" i="4" s="1"/>
  <c r="Q34" i="4"/>
  <c r="Q35" i="4" s="1"/>
  <c r="R34" i="4"/>
  <c r="R35" i="4" s="1"/>
  <c r="S34" i="4"/>
  <c r="S35" i="4" s="1"/>
  <c r="T34" i="4"/>
  <c r="T35" i="4" s="1"/>
  <c r="U34" i="4"/>
  <c r="U35" i="4" s="1"/>
  <c r="V34" i="4"/>
  <c r="V35" i="4" s="1"/>
  <c r="W34" i="4"/>
  <c r="W35" i="4" s="1"/>
  <c r="X34" i="4"/>
  <c r="X35" i="4" s="1"/>
  <c r="Y34" i="4"/>
  <c r="Y35" i="4" s="1"/>
  <c r="Z34" i="4"/>
  <c r="Z35" i="4" s="1"/>
  <c r="AA34" i="4"/>
  <c r="AA35" i="4" s="1"/>
  <c r="AB34" i="4"/>
  <c r="AB35" i="4" s="1"/>
  <c r="AC34" i="4"/>
  <c r="AC35" i="4" s="1"/>
  <c r="AD34" i="4"/>
  <c r="AD35" i="4" s="1"/>
  <c r="AE34" i="4"/>
  <c r="AE35" i="4" s="1"/>
  <c r="AF34" i="4"/>
  <c r="AF35" i="4" s="1"/>
  <c r="AG34" i="4"/>
  <c r="AG35" i="4" s="1"/>
  <c r="AH34" i="4"/>
  <c r="AH35" i="4" s="1"/>
  <c r="AI34" i="4"/>
  <c r="AI35" i="4" s="1"/>
  <c r="AJ34" i="4"/>
  <c r="AJ35" i="4" s="1"/>
  <c r="AK34" i="4"/>
  <c r="AK35" i="4" s="1"/>
  <c r="AL34" i="4"/>
  <c r="AL35" i="4" s="1"/>
  <c r="AM34" i="4"/>
  <c r="AM35" i="4" s="1"/>
  <c r="AN34" i="4"/>
  <c r="AN35" i="4" s="1"/>
  <c r="AO34" i="4"/>
  <c r="AO35" i="4" s="1"/>
  <c r="AP34" i="4"/>
  <c r="AP35" i="4" s="1"/>
  <c r="AQ34" i="4"/>
  <c r="AQ35" i="4" s="1"/>
  <c r="AR34" i="4"/>
  <c r="AR35" i="4" s="1"/>
  <c r="AS34" i="4"/>
  <c r="AS35" i="4" s="1"/>
  <c r="AT34" i="4"/>
  <c r="AT35" i="4" s="1"/>
  <c r="AU34" i="4"/>
  <c r="AU35" i="4" s="1"/>
  <c r="AV34" i="4"/>
  <c r="AV35" i="4" s="1"/>
  <c r="AW34" i="4"/>
  <c r="AW35" i="4" s="1"/>
  <c r="AX34" i="4"/>
  <c r="AX35" i="4" s="1"/>
  <c r="AY34" i="4"/>
  <c r="AY35" i="4" s="1"/>
  <c r="AZ34" i="4"/>
  <c r="AZ35" i="4" s="1"/>
  <c r="BA34" i="4"/>
  <c r="BA35" i="4" s="1"/>
  <c r="BB34" i="4"/>
  <c r="BB35" i="4" s="1"/>
  <c r="BC34" i="4"/>
  <c r="BC35" i="4" s="1"/>
  <c r="BD34" i="4"/>
  <c r="BD35" i="4" s="1"/>
  <c r="BE34" i="4"/>
  <c r="BE35" i="4" s="1"/>
  <c r="BF34" i="4"/>
  <c r="BF35" i="4" s="1"/>
  <c r="BG34" i="4"/>
  <c r="BG35" i="4" s="1"/>
  <c r="BH34" i="4"/>
  <c r="BH35" i="4" s="1"/>
  <c r="BI34" i="4"/>
  <c r="BI35" i="4" s="1"/>
  <c r="BJ34" i="4"/>
  <c r="BJ35" i="4" s="1"/>
  <c r="BK34" i="4"/>
  <c r="BK35" i="4" s="1"/>
  <c r="BL34" i="4"/>
  <c r="BL35" i="4" s="1"/>
  <c r="BM34" i="4"/>
  <c r="BM35" i="4" s="1"/>
  <c r="BN34" i="4"/>
  <c r="BN35" i="4" s="1"/>
  <c r="BO34" i="4"/>
  <c r="BO35" i="4" s="1"/>
  <c r="BP34" i="4"/>
  <c r="BP35" i="4" s="1"/>
  <c r="BW34" i="4"/>
  <c r="BW35" i="4" s="1"/>
  <c r="BX34" i="4"/>
  <c r="BX35" i="4" s="1"/>
  <c r="BY34" i="4"/>
  <c r="BY35" i="4" s="1"/>
  <c r="BZ34" i="4"/>
  <c r="BZ35" i="4" s="1"/>
  <c r="CA34" i="4"/>
  <c r="CA35" i="4" s="1"/>
  <c r="CB34" i="4"/>
  <c r="CB35" i="4" s="1"/>
  <c r="CC34" i="4"/>
  <c r="CC35" i="4" s="1"/>
  <c r="CD34" i="4"/>
  <c r="CD35" i="4" s="1"/>
  <c r="CE34" i="4"/>
  <c r="CE35" i="4" s="1"/>
  <c r="CF34" i="4"/>
  <c r="CF35" i="4" s="1"/>
  <c r="CG34" i="4"/>
  <c r="CG35" i="4" s="1"/>
  <c r="CH34" i="4"/>
  <c r="CH35" i="4" s="1"/>
  <c r="CI34" i="4"/>
  <c r="CI35" i="4" s="1"/>
  <c r="CJ34" i="4"/>
  <c r="CJ35" i="4" s="1"/>
  <c r="CK34" i="4"/>
  <c r="CK35" i="4" s="1"/>
  <c r="CL34" i="4"/>
  <c r="CL35" i="4" s="1"/>
  <c r="CM34" i="4"/>
  <c r="CM35" i="4" s="1"/>
  <c r="CN34" i="4"/>
  <c r="CN35" i="4" s="1"/>
  <c r="CO34" i="4"/>
  <c r="CO35" i="4" s="1"/>
  <c r="CP34" i="4"/>
  <c r="CP35" i="4" s="1"/>
  <c r="CQ34" i="4"/>
  <c r="CQ35" i="4" s="1"/>
  <c r="CR34" i="4"/>
  <c r="CR35" i="4" s="1"/>
  <c r="CS34" i="4"/>
  <c r="CS35" i="4" s="1"/>
  <c r="CT34" i="4"/>
  <c r="CT35" i="4" s="1"/>
  <c r="CU34" i="4"/>
  <c r="CU35" i="4" s="1"/>
  <c r="CV34" i="4"/>
  <c r="CV35" i="4" s="1"/>
  <c r="CW34" i="4"/>
  <c r="CW35" i="4" s="1"/>
  <c r="CX34" i="4"/>
  <c r="CX35" i="4" s="1"/>
  <c r="CY34" i="4"/>
  <c r="CY35" i="4" s="1"/>
  <c r="CZ34" i="4"/>
  <c r="CZ35" i="4" s="1"/>
  <c r="DA34" i="4"/>
  <c r="DA35" i="4" s="1"/>
  <c r="DB34" i="4"/>
  <c r="DB35" i="4" s="1"/>
  <c r="DC34" i="4"/>
  <c r="DC35" i="4" s="1"/>
  <c r="DD34" i="4"/>
  <c r="DD35" i="4" s="1"/>
  <c r="DE34" i="4"/>
  <c r="DE35" i="4" s="1"/>
  <c r="DF34" i="4"/>
  <c r="DF35" i="4" s="1"/>
  <c r="DG34" i="4"/>
  <c r="DG35" i="4" s="1"/>
  <c r="DH34" i="4"/>
  <c r="DH35" i="4" s="1"/>
  <c r="DI34" i="4"/>
  <c r="DI35" i="4" s="1"/>
  <c r="DJ34" i="4"/>
  <c r="DJ35" i="4" s="1"/>
  <c r="DK34" i="4"/>
  <c r="DK35" i="4" s="1"/>
  <c r="DL34" i="4"/>
  <c r="DL35" i="4" s="1"/>
  <c r="DM34" i="4"/>
  <c r="DM35" i="4" s="1"/>
  <c r="DN34" i="4"/>
  <c r="DN35" i="4" s="1"/>
  <c r="DO34" i="4"/>
  <c r="DO35" i="4" s="1"/>
  <c r="DP34" i="4"/>
  <c r="DP35" i="4" s="1"/>
  <c r="DQ34" i="4"/>
  <c r="DQ35" i="4" s="1"/>
  <c r="DR34" i="4"/>
  <c r="DR35" i="4" s="1"/>
  <c r="DS34" i="4"/>
  <c r="DS35" i="4" s="1"/>
  <c r="DT34" i="4"/>
  <c r="DT35" i="4" s="1"/>
  <c r="DU34" i="4"/>
  <c r="DU35" i="4" s="1"/>
  <c r="DV34" i="4"/>
  <c r="DV35" i="4" s="1"/>
  <c r="DW34" i="4"/>
  <c r="DW35" i="4" s="1"/>
  <c r="DX34" i="4"/>
  <c r="DX35" i="4" s="1"/>
  <c r="DY34" i="4"/>
  <c r="DY35" i="4" s="1"/>
  <c r="DZ34" i="4"/>
  <c r="DZ35" i="4" s="1"/>
  <c r="EA34" i="4"/>
  <c r="EA35" i="4" s="1"/>
  <c r="EB34" i="4"/>
  <c r="EB35" i="4" s="1"/>
  <c r="EC34" i="4"/>
  <c r="EC35" i="4" s="1"/>
  <c r="ED34" i="4"/>
  <c r="ED35" i="4" s="1"/>
  <c r="EE34" i="4"/>
  <c r="EE35" i="4" s="1"/>
  <c r="EF34" i="4"/>
  <c r="EF35" i="4" s="1"/>
  <c r="EG34" i="4"/>
  <c r="EG35" i="4" s="1"/>
  <c r="EH34" i="4"/>
  <c r="EH35" i="4" s="1"/>
  <c r="EI34" i="4"/>
  <c r="EI35" i="4" s="1"/>
  <c r="EJ34" i="4"/>
  <c r="EJ35" i="4" s="1"/>
  <c r="EK34" i="4"/>
  <c r="EK35" i="4" s="1"/>
  <c r="EL34" i="4"/>
  <c r="EL35" i="4" s="1"/>
  <c r="EM34" i="4"/>
  <c r="EM35" i="4" s="1"/>
  <c r="EN34" i="4"/>
  <c r="EN35" i="4" s="1"/>
  <c r="EO34" i="4"/>
  <c r="EO35" i="4" s="1"/>
  <c r="EP34" i="4"/>
  <c r="EP35" i="4" s="1"/>
  <c r="EQ34" i="4"/>
  <c r="EQ35" i="4" s="1"/>
  <c r="ER34" i="4"/>
  <c r="ER35" i="4" s="1"/>
  <c r="ES34" i="4"/>
  <c r="ES35" i="4" s="1"/>
  <c r="ET34" i="4"/>
  <c r="ET35" i="4" s="1"/>
  <c r="EU34" i="4"/>
  <c r="EU35" i="4" s="1"/>
  <c r="EV34" i="4"/>
  <c r="EV35" i="4" s="1"/>
  <c r="EW34" i="4"/>
  <c r="EW35" i="4" s="1"/>
  <c r="EX34" i="4"/>
  <c r="EX35" i="4" s="1"/>
  <c r="EY34" i="4"/>
  <c r="EY35" i="4" s="1"/>
  <c r="EZ34" i="4"/>
  <c r="EZ35" i="4" s="1"/>
  <c r="FA34" i="4"/>
  <c r="FA35" i="4" s="1"/>
  <c r="FB34" i="4"/>
  <c r="FB35" i="4" s="1"/>
  <c r="FC34" i="4"/>
  <c r="FC35" i="4" s="1"/>
  <c r="FD34" i="4"/>
  <c r="FD35" i="4" s="1"/>
  <c r="FE34" i="4"/>
  <c r="FE35" i="4" s="1"/>
  <c r="FF34" i="4"/>
  <c r="FF35" i="4" s="1"/>
  <c r="FG34" i="4"/>
  <c r="FG35" i="4" s="1"/>
  <c r="FH34" i="4"/>
  <c r="FH35" i="4" s="1"/>
  <c r="FI34" i="4"/>
  <c r="FI35" i="4" s="1"/>
  <c r="FJ34" i="4"/>
  <c r="FJ35" i="4" s="1"/>
  <c r="FK34" i="4"/>
  <c r="FK35" i="4" s="1"/>
  <c r="FL34" i="4"/>
  <c r="FL35" i="4" s="1"/>
  <c r="FM34" i="4"/>
  <c r="FM35" i="4" s="1"/>
  <c r="FN34" i="4"/>
  <c r="FN35" i="4" s="1"/>
  <c r="FO34" i="4"/>
  <c r="FO35" i="4" s="1"/>
  <c r="FP34" i="4"/>
  <c r="FP35" i="4" s="1"/>
  <c r="FQ34" i="4"/>
  <c r="FQ35" i="4" s="1"/>
  <c r="FR34" i="4"/>
  <c r="FR35" i="4" s="1"/>
  <c r="FS34" i="4"/>
  <c r="FS35" i="4" s="1"/>
  <c r="FT34" i="4"/>
  <c r="FT35" i="4" s="1"/>
  <c r="FU34" i="4"/>
  <c r="FU35" i="4" s="1"/>
  <c r="FV34" i="4"/>
  <c r="FV35" i="4" s="1"/>
  <c r="FW34" i="4"/>
  <c r="FW35" i="4" s="1"/>
  <c r="FX34" i="4"/>
  <c r="FX35" i="4" s="1"/>
  <c r="FY34" i="4"/>
  <c r="FY35" i="4" s="1"/>
  <c r="FZ34" i="4"/>
  <c r="FZ35" i="4" s="1"/>
  <c r="GA34" i="4"/>
  <c r="GA35" i="4" s="1"/>
  <c r="GB34" i="4"/>
  <c r="GB35" i="4" s="1"/>
  <c r="GC34" i="4"/>
  <c r="GC35" i="4" s="1"/>
  <c r="GD34" i="4"/>
  <c r="GD35" i="4" s="1"/>
  <c r="GE34" i="4"/>
  <c r="GE35" i="4" s="1"/>
  <c r="GF34" i="4"/>
  <c r="GF35" i="4" s="1"/>
  <c r="GG34" i="4"/>
  <c r="GG35" i="4" s="1"/>
  <c r="GH34" i="4"/>
  <c r="GH35" i="4" s="1"/>
  <c r="GI34" i="4"/>
  <c r="GI35" i="4" s="1"/>
  <c r="GJ34" i="4"/>
  <c r="GJ35" i="4" s="1"/>
  <c r="GK34" i="4"/>
  <c r="GK35" i="4" s="1"/>
  <c r="GL34" i="4"/>
  <c r="GL35" i="4" s="1"/>
  <c r="GM34" i="4"/>
  <c r="GM35" i="4" s="1"/>
  <c r="GN34" i="4"/>
  <c r="GN35" i="4" s="1"/>
  <c r="GO34" i="4"/>
  <c r="GO35" i="4" s="1"/>
  <c r="GP34" i="4"/>
  <c r="GP35" i="4" s="1"/>
  <c r="GQ34" i="4"/>
  <c r="GQ35" i="4" s="1"/>
  <c r="GR34" i="4"/>
  <c r="GR35" i="4" s="1"/>
  <c r="C34" i="4"/>
  <c r="C35" i="4" s="1"/>
  <c r="E56" i="4" l="1"/>
  <c r="D56" i="4" s="1"/>
  <c r="E58" i="4"/>
  <c r="D58" i="4" s="1"/>
  <c r="E57" i="4"/>
  <c r="D57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2" i="4"/>
  <c r="L52" i="4" s="1"/>
  <c r="M53" i="4"/>
  <c r="L53" i="4" s="1"/>
  <c r="M54" i="4"/>
  <c r="L54" i="4" s="1"/>
  <c r="K52" i="4"/>
  <c r="J52" i="4" s="1"/>
  <c r="K53" i="4"/>
  <c r="J53" i="4" s="1"/>
  <c r="K54" i="4"/>
  <c r="J54" i="4" s="1"/>
  <c r="I52" i="4"/>
  <c r="H52" i="4" s="1"/>
  <c r="I53" i="4"/>
  <c r="H53" i="4" s="1"/>
  <c r="I54" i="4"/>
  <c r="H54" i="4" s="1"/>
  <c r="G52" i="4"/>
  <c r="F52" i="4" s="1"/>
  <c r="G53" i="4"/>
  <c r="F53" i="4" s="1"/>
  <c r="G54" i="4"/>
  <c r="F54" i="4" s="1"/>
  <c r="E52" i="4"/>
  <c r="D52" i="4" s="1"/>
  <c r="E53" i="4"/>
  <c r="D53" i="4" s="1"/>
  <c r="E54" i="4"/>
  <c r="D54" i="4" s="1"/>
  <c r="E47" i="4"/>
  <c r="D47" i="4" s="1"/>
  <c r="E48" i="4"/>
  <c r="D48" i="4" s="1"/>
  <c r="E49" i="4"/>
  <c r="D49" i="4" s="1"/>
  <c r="I43" i="4"/>
  <c r="H43" i="4" s="1"/>
  <c r="I44" i="4"/>
  <c r="H44" i="4" s="1"/>
  <c r="I45" i="4"/>
  <c r="H45" i="4" s="1"/>
  <c r="G43" i="4"/>
  <c r="F43" i="4" s="1"/>
  <c r="G44" i="4"/>
  <c r="F44" i="4" s="1"/>
  <c r="G45" i="4"/>
  <c r="F45" i="4" s="1"/>
  <c r="E43" i="4"/>
  <c r="D43" i="4" s="1"/>
  <c r="E44" i="4"/>
  <c r="D44" i="4" s="1"/>
  <c r="E45" i="4"/>
  <c r="D45" i="4" s="1"/>
  <c r="E38" i="4"/>
  <c r="D38" i="4" s="1"/>
  <c r="E39" i="4"/>
  <c r="D39" i="4" s="1"/>
  <c r="E40" i="4"/>
  <c r="D40" i="4" s="1"/>
  <c r="D40" i="5"/>
  <c r="E44" i="5" s="1"/>
  <c r="D44" i="5" s="1"/>
  <c r="H40" i="5"/>
  <c r="E45" i="5" s="1"/>
  <c r="D45" i="5" s="1"/>
  <c r="D41" i="4" l="1"/>
  <c r="E64" i="5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9" i="4"/>
  <c r="E59" i="4"/>
  <c r="L55" i="4"/>
  <c r="M55" i="4"/>
  <c r="J55" i="4"/>
  <c r="K55" i="4"/>
  <c r="H55" i="4"/>
  <c r="I55" i="4"/>
  <c r="F55" i="4"/>
  <c r="G55" i="4"/>
  <c r="D55" i="4"/>
  <c r="E55" i="4"/>
  <c r="D50" i="4"/>
  <c r="E50" i="4"/>
  <c r="H46" i="4"/>
  <c r="I46" i="4"/>
  <c r="F46" i="4"/>
  <c r="G46" i="4"/>
  <c r="E41" i="4"/>
  <c r="D46" i="4"/>
  <c r="E46" i="4"/>
</calcChain>
</file>

<file path=xl/sharedStrings.xml><?xml version="1.0" encoding="utf-8"?>
<sst xmlns="http://schemas.openxmlformats.org/spreadsheetml/2006/main" count="2305" uniqueCount="1405">
  <si>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</si>
  <si>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</si>
  <si>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</si>
  <si>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</si>
  <si>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</si>
  <si>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</si>
  <si>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</si>
  <si>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</si>
  <si>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</si>
  <si>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</si>
  <si>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</si>
  <si>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</si>
  <si>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</si>
  <si>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</si>
  <si>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</si>
  <si>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</si>
  <si>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</si>
  <si>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</si>
  <si>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</si>
  <si>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</si>
  <si>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</si>
  <si>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</si>
  <si>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</si>
  <si>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</si>
  <si>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</si>
  <si>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</si>
  <si>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</si>
  <si>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</si>
  <si>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</si>
  <si>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</si>
  <si>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</si>
  <si>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</si>
  <si>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</si>
  <si>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</si>
  <si>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</si>
  <si>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</si>
  <si>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</si>
  <si>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</si>
  <si>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</si>
  <si>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</si>
  <si>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</si>
  <si>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</si>
  <si>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</si>
  <si>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</si>
  <si>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</si>
  <si>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</si>
  <si>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</si>
  <si>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</si>
  <si>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</si>
  <si>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</si>
  <si>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</si>
  <si>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</si>
  <si>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</si>
  <si>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</si>
  <si>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</si>
  <si>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</si>
  <si>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</si>
  <si>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</si>
  <si>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</si>
  <si>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</si>
  <si>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</si>
  <si>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</si>
  <si>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</si>
  <si>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</si>
  <si>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</si>
  <si>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</si>
  <si>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</si>
  <si>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</si>
  <si>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</si>
  <si>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</si>
  <si>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</si>
  <si>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</si>
  <si>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</si>
  <si>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</si>
  <si>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</si>
  <si>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</si>
  <si>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</si>
  <si>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</si>
  <si>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</si>
  <si>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</si>
  <si>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</si>
  <si>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</si>
  <si>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</si>
  <si>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</si>
  <si>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</si>
  <si>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</si>
  <si>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</si>
  <si>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</si>
  <si>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</si>
  <si>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</si>
  <si>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</si>
  <si>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</si>
  <si>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</si>
  <si>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</si>
  <si>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</si>
  <si>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</si>
  <si>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</si>
  <si>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</si>
  <si>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</si>
  <si>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</si>
  <si>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</si>
  <si>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</si>
  <si>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</si>
  <si>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</si>
  <si>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</si>
  <si>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</si>
  <si>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</si>
  <si>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</si>
  <si>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</si>
  <si>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</si>
  <si>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</si>
  <si>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</si>
  <si>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</si>
  <si>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</si>
  <si>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</si>
  <si>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</si>
  <si>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</si>
  <si>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</si>
  <si>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</si>
  <si>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</si>
  <si>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</si>
  <si>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</si>
  <si>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</si>
  <si>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</si>
  <si>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</si>
  <si>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</si>
  <si>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</si>
  <si>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</si>
  <si>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</si>
  <si>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</si>
  <si>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</si>
  <si>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</si>
  <si>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</si>
  <si>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</si>
  <si>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</si>
  <si>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</si>
  <si>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</si>
  <si>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</si>
  <si>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</si>
  <si>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</si>
  <si>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</si>
  <si>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</si>
  <si>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</si>
  <si>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</si>
  <si>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</si>
  <si>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</si>
  <si>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</si>
  <si>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</si>
  <si>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</si>
  <si>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</si>
  <si>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</si>
  <si>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</si>
  <si>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</si>
  <si>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</si>
  <si>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</si>
  <si>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</si>
  <si>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</si>
  <si>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</si>
  <si>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</si>
  <si>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</si>
  <si>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</si>
  <si>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</si>
  <si>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</si>
  <si>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</si>
  <si>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</si>
  <si>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</si>
  <si>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</si>
  <si>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</si>
  <si>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</si>
  <si>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</si>
  <si>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</si>
  <si>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</si>
  <si>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</si>
  <si>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</si>
  <si>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</si>
  <si>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</si>
  <si>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</si>
  <si>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</si>
  <si>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</si>
  <si>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</si>
  <si>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</si>
  <si>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</si>
  <si>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</si>
  <si>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</si>
  <si>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</si>
  <si>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</si>
  <si>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</si>
  <si>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</si>
  <si>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</si>
  <si>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</si>
  <si>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</si>
  <si>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</si>
  <si>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</si>
  <si>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</si>
  <si>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</si>
  <si>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</si>
  <si>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</si>
  <si>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</si>
  <si>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</si>
  <si>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</si>
  <si>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</si>
  <si>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</si>
  <si>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</si>
  <si>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</si>
  <si>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</si>
  <si>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</si>
  <si>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</si>
  <si>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</si>
  <si>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</si>
  <si>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</si>
  <si>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</si>
  <si>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</si>
  <si>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</si>
  <si>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</si>
  <si>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</si>
  <si>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</si>
  <si>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</si>
  <si>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</si>
  <si>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</si>
  <si>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</si>
  <si>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</si>
  <si>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</si>
  <si>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</si>
  <si>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</si>
  <si>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</si>
  <si>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</si>
  <si>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</si>
  <si>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</si>
  <si>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</si>
  <si>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</si>
  <si>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</si>
  <si>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</si>
  <si>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</si>
  <si>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</si>
  <si>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</si>
  <si>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</si>
  <si>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</si>
  <si>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</si>
  <si>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</si>
  <si>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</si>
  <si>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</si>
  <si>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</si>
  <si>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</si>
  <si>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</si>
  <si>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</si>
  <si>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</si>
  <si>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</si>
  <si>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</si>
  <si>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</si>
  <si>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</si>
  <si>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</si>
  <si>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</si>
  <si>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</si>
  <si>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</si>
  <si>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</si>
  <si>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</si>
  <si>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</si>
  <si>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</si>
  <si>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</si>
  <si>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</si>
  <si>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</si>
  <si>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</si>
  <si>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</si>
  <si>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</si>
  <si>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</si>
  <si>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</si>
  <si>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</si>
  <si>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</si>
  <si>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</si>
  <si>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</si>
  <si>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</si>
  <si>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</si>
  <si>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</si>
  <si>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</si>
  <si>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</si>
  <si>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</si>
  <si>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</si>
  <si>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</si>
  <si>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</si>
  <si>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</si>
  <si>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</si>
  <si>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</si>
  <si>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</si>
  <si>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</si>
  <si>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</si>
  <si>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</si>
  <si>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</si>
  <si>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</si>
  <si>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</si>
  <si>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</si>
  <si>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</si>
  <si>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</si>
  <si>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</si>
  <si>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</si>
  <si>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</si>
  <si>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</si>
  <si>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</si>
  <si>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</si>
  <si>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</si>
  <si>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</si>
  <si>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</si>
  <si>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</si>
  <si>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</si>
  <si>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</si>
  <si>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</si>
  <si>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</si>
  <si>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</si>
  <si>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</si>
  <si>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</si>
  <si>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</si>
  <si>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</si>
  <si>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</si>
  <si>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</si>
  <si>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</si>
  <si>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</si>
  <si>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</si>
  <si>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</si>
  <si>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</si>
  <si>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</si>
  <si>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</si>
  <si>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</si>
  <si>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</si>
  <si>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</si>
  <si>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</si>
  <si>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</si>
  <si>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</si>
  <si>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</si>
  <si>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</si>
  <si>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</si>
  <si>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</si>
  <si>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</si>
  <si>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</si>
  <si>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</si>
  <si>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</si>
  <si>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</si>
  <si>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</si>
  <si>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</si>
  <si>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</si>
  <si>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</si>
  <si>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</si>
  <si>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</si>
  <si>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</si>
  <si>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</si>
  <si>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</si>
  <si>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</si>
  <si>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</si>
  <si>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</si>
  <si>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</si>
  <si>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</si>
  <si>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</si>
  <si>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</si>
  <si>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</si>
  <si>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</si>
  <si>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</si>
  <si>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</si>
  <si>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</si>
  <si>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</si>
  <si>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</si>
  <si>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</si>
  <si>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</si>
  <si>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</si>
  <si>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</si>
  <si>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</si>
  <si>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</si>
  <si>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</si>
  <si>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</si>
  <si>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</si>
  <si>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</si>
  <si>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</si>
  <si>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</si>
  <si>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</si>
  <si>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</si>
  <si>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</si>
  <si>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</si>
  <si>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</si>
  <si>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</si>
  <si>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</si>
  <si>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</si>
  <si>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</si>
  <si>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</si>
  <si>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</si>
  <si>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</si>
  <si>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</si>
  <si>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</si>
  <si>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</si>
  <si>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</si>
  <si>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</si>
  <si>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</si>
  <si>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</si>
  <si>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</si>
  <si>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</si>
  <si>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</si>
  <si>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</si>
  <si>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</si>
  <si>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</si>
  <si>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</si>
  <si>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</si>
  <si>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</si>
  <si>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</si>
  <si>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</si>
  <si>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</si>
  <si>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</si>
  <si>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</si>
  <si>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</si>
  <si>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</si>
  <si>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</si>
  <si>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</si>
  <si>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</si>
  <si>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</si>
  <si>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</si>
  <si>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</si>
  <si>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</si>
  <si>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</si>
  <si>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</si>
  <si>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</si>
  <si>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</si>
  <si>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</si>
  <si>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</si>
  <si>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</si>
  <si>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</si>
  <si>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</si>
  <si>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</si>
  <si>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</si>
  <si>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</si>
  <si>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</si>
  <si>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</si>
  <si>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</si>
  <si>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</si>
  <si>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</si>
  <si>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</si>
  <si>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</si>
  <si>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</si>
  <si>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</si>
  <si>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</si>
  <si>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</si>
  <si>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</si>
  <si>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</si>
  <si>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</si>
  <si>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</si>
  <si>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</si>
  <si>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</si>
  <si>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</si>
  <si>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</si>
  <si>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</si>
  <si>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</si>
  <si>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</si>
  <si>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</si>
  <si>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</si>
  <si>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</si>
  <si>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</si>
  <si>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</si>
  <si>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</si>
  <si>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</si>
  <si>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</si>
  <si>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</si>
  <si>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</si>
  <si>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</si>
  <si>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</si>
  <si>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</si>
  <si>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</si>
  <si>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</si>
  <si>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</si>
  <si>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</si>
  <si>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</si>
  <si>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</si>
  <si>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</si>
  <si>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</si>
  <si>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</si>
  <si>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</si>
  <si>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</si>
  <si>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</si>
  <si>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</si>
  <si>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</si>
  <si>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</si>
  <si>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</si>
  <si>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</si>
  <si>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</si>
  <si>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</si>
  <si>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</si>
  <si>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</si>
  <si>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</si>
  <si>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</si>
  <si>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</si>
  <si>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</si>
  <si>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</si>
  <si>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</si>
  <si>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</si>
  <si>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</si>
  <si>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</si>
  <si>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</si>
  <si>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</si>
  <si>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</si>
  <si>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</si>
  <si>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</si>
  <si>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</si>
  <si>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</si>
  <si>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</si>
  <si>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</si>
  <si>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</si>
  <si>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</si>
  <si>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</si>
  <si>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</si>
  <si>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</si>
  <si>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</si>
  <si>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</si>
  <si>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</si>
  <si>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</si>
  <si>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</si>
  <si>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</si>
  <si>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</si>
  <si>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</si>
  <si>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</si>
  <si>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</si>
  <si>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</si>
  <si>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</si>
  <si>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</si>
  <si>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</si>
  <si>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</si>
  <si>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</si>
  <si>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</si>
  <si>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</si>
  <si>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</si>
  <si>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</si>
  <si>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</si>
  <si>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</si>
  <si>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</si>
  <si>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</si>
  <si>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</si>
  <si>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</si>
  <si>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</si>
  <si>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</si>
  <si>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</si>
  <si>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</si>
  <si>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</si>
  <si>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</si>
  <si>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</si>
  <si>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</si>
  <si>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</si>
  <si>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</si>
  <si>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</si>
  <si>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</si>
  <si>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</si>
  <si>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</si>
  <si>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</si>
  <si>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</si>
  <si>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</si>
  <si>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</si>
  <si>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</si>
  <si>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</si>
  <si>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</si>
  <si>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</si>
  <si>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</si>
  <si>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</si>
  <si>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</si>
  <si>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</si>
  <si>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</si>
  <si>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</si>
  <si>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</si>
  <si>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</si>
  <si>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</si>
  <si>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</si>
  <si>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</si>
  <si>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</si>
  <si>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</si>
  <si>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</si>
  <si>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</si>
  <si>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</si>
  <si>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</si>
  <si>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</si>
  <si>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</si>
  <si>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</si>
  <si>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</si>
  <si>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</si>
  <si>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</si>
  <si>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</si>
  <si>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</si>
  <si>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</si>
  <si>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</si>
  <si>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</si>
  <si>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</si>
  <si>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</si>
  <si>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</si>
  <si>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</si>
  <si>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</si>
  <si>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</si>
  <si>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</si>
  <si>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</si>
  <si>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</si>
  <si>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</si>
  <si>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</si>
  <si>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</si>
  <si>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</si>
  <si>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</si>
  <si>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</si>
  <si>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</si>
  <si>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</si>
  <si>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</si>
  <si>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</si>
  <si>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</si>
  <si>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</si>
  <si>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</si>
  <si>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</si>
  <si>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</si>
  <si>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</si>
  <si>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</si>
  <si>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</si>
  <si>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</si>
  <si>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</si>
  <si>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</si>
  <si>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</si>
  <si>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</si>
  <si>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</si>
  <si>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</si>
  <si>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</si>
  <si>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</si>
  <si>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</si>
  <si>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</si>
  <si>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</si>
  <si>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</si>
  <si>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</si>
  <si>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</si>
  <si>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</si>
  <si>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</si>
  <si>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</si>
  <si>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</si>
  <si>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</si>
  <si>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</si>
  <si>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</si>
  <si>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</si>
  <si>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</si>
  <si>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</si>
  <si>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</si>
  <si>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</si>
  <si>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</si>
  <si>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</si>
  <si>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</si>
  <si>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</si>
  <si>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</si>
  <si>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</si>
  <si>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</si>
  <si>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</si>
  <si>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</si>
  <si>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</si>
  <si>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</si>
  <si>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</si>
  <si>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</si>
  <si>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</si>
  <si>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</si>
  <si>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</si>
  <si>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</si>
  <si>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</si>
  <si>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</si>
  <si>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</si>
  <si>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</si>
  <si>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</si>
  <si>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</si>
  <si>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</si>
  <si>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</si>
  <si>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</si>
  <si>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</si>
  <si>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</si>
  <si>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</si>
  <si>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</si>
  <si>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</si>
  <si>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</si>
  <si>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</si>
  <si>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</si>
  <si>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</si>
  <si>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</si>
  <si>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</si>
  <si>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</si>
  <si>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</si>
  <si>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</si>
  <si>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</si>
  <si>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</si>
  <si>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</si>
  <si>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</si>
  <si>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</si>
  <si>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</si>
  <si>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</si>
  <si>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</si>
  <si>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</si>
  <si>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</si>
  <si>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</si>
  <si>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</si>
  <si>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</si>
  <si>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</si>
  <si>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</si>
  <si>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</si>
  <si>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</si>
  <si>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</si>
  <si>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</si>
  <si>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</si>
  <si>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</si>
  <si>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</si>
  <si>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</si>
  <si>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</si>
  <si>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</si>
  <si>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</si>
  <si>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</si>
  <si>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</si>
  <si>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</si>
  <si>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</si>
  <si>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</si>
  <si>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</si>
  <si>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</si>
  <si>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</si>
  <si>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</si>
  <si>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</si>
  <si>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</si>
  <si>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</si>
  <si>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</si>
  <si>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</si>
  <si>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</si>
  <si>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</si>
  <si>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</si>
  <si>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</si>
  <si>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</si>
  <si>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</si>
  <si>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</si>
  <si>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</si>
  <si>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</si>
  <si>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</si>
  <si>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</si>
  <si>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</si>
  <si>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</si>
  <si>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</si>
  <si>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</si>
  <si>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</si>
  <si>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</si>
  <si>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</si>
  <si>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</si>
  <si>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</si>
  <si>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</si>
  <si>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</si>
  <si>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</si>
  <si>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</si>
  <si>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</si>
  <si>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</si>
  <si>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</si>
  <si>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</si>
  <si>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</si>
  <si>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</si>
  <si>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</si>
  <si>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</si>
  <si>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</si>
  <si>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</si>
  <si>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</si>
  <si>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</si>
  <si>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</si>
  <si>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</si>
  <si>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</si>
  <si>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</si>
  <si>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</si>
  <si>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</si>
  <si>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</si>
  <si>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</si>
  <si>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</si>
  <si>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</si>
  <si>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</si>
  <si>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</si>
  <si>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</si>
  <si>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</si>
  <si>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</si>
  <si>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</si>
  <si>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</si>
  <si>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</si>
  <si>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</si>
  <si>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</si>
  <si>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</si>
  <si>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</si>
  <si>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</si>
  <si>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</si>
  <si>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</si>
  <si>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</si>
  <si>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</si>
  <si>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</si>
  <si>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</si>
  <si>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</si>
  <si>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</si>
  <si>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</si>
  <si>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</si>
  <si>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</si>
  <si>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</si>
  <si>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</si>
  <si>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</si>
  <si>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</si>
  <si>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</si>
  <si>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</si>
  <si>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</si>
  <si>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</si>
  <si>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</si>
  <si>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</si>
  <si>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</si>
  <si>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</si>
  <si>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</si>
  <si>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</si>
  <si>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</si>
  <si>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</si>
  <si>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</si>
  <si>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</si>
  <si>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</si>
  <si>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</si>
  <si>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</si>
  <si>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</si>
  <si>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</si>
  <si>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</si>
  <si>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</si>
  <si>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</si>
  <si>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</si>
  <si>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</si>
  <si>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</si>
  <si>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</si>
  <si>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</si>
  <si>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</si>
  <si>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</si>
  <si>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</si>
  <si>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</si>
  <si>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</si>
  <si>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</si>
  <si>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</si>
  <si>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</si>
  <si>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</si>
  <si>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</si>
  <si>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</si>
  <si>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</si>
  <si>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</si>
  <si>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</si>
  <si>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</si>
  <si>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</si>
  <si>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</si>
  <si>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</si>
  <si>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</si>
  <si>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</si>
  <si>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</si>
  <si>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</si>
  <si>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</si>
  <si>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</si>
  <si>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</si>
  <si>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</si>
  <si>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</si>
  <si>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</si>
  <si>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</si>
  <si>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</si>
  <si>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</si>
  <si>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</si>
  <si>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</si>
  <si>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</si>
  <si>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</si>
  <si>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</si>
  <si>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</si>
  <si>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</si>
  <si>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</si>
  <si>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</si>
  <si>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</si>
  <si>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</si>
  <si>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</si>
  <si>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</si>
  <si>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</si>
  <si>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</si>
  <si>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</si>
  <si>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</si>
  <si>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</si>
  <si>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</si>
  <si>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</si>
  <si>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</si>
  <si>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</si>
  <si>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</si>
  <si>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</si>
  <si>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</si>
  <si>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</si>
  <si>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</si>
  <si>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</si>
  <si>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</si>
  <si>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</si>
  <si>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</si>
  <si>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</si>
  <si>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</si>
  <si>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</si>
  <si>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</si>
  <si>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</si>
  <si>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</si>
  <si>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</si>
  <si>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</si>
  <si>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</si>
  <si>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</si>
  <si>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</si>
  <si>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</si>
  <si>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</si>
  <si>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</si>
  <si>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</si>
  <si>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</si>
  <si>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</si>
  <si>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</si>
  <si>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</si>
  <si>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</si>
  <si>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</si>
  <si>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</si>
  <si>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</si>
  <si>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</si>
  <si>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</si>
  <si>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</si>
  <si>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</si>
  <si>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</si>
  <si>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</si>
  <si>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</si>
  <si>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</si>
  <si>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</si>
  <si>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</si>
  <si>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</si>
  <si>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</si>
  <si>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</si>
  <si>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</si>
  <si>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</si>
  <si>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</si>
  <si>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</si>
  <si>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</si>
  <si>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</si>
  <si>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</si>
  <si>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</si>
  <si>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</si>
  <si>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</si>
  <si>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</si>
  <si>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</si>
  <si>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</si>
  <si>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</si>
  <si>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</si>
  <si>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</si>
  <si>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</si>
  <si>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</si>
  <si>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</si>
  <si>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</si>
  <si>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</si>
  <si>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</si>
  <si>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</si>
  <si>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</si>
  <si>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</si>
  <si>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</si>
  <si>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</si>
  <si>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</si>
  <si>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</si>
  <si>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</si>
  <si>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</si>
  <si>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</si>
  <si>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</si>
  <si>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</si>
  <si>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</si>
  <si>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</si>
  <si>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</si>
  <si>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</si>
  <si>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</si>
  <si>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</si>
  <si>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</si>
  <si>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</si>
  <si>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</si>
  <si>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</si>
  <si>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</si>
  <si>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</si>
  <si>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</si>
  <si>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</si>
  <si>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</si>
  <si>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</si>
  <si>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</si>
  <si>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</si>
  <si>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</si>
  <si>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</si>
  <si>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</si>
  <si>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</si>
  <si>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</si>
  <si>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</si>
  <si>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</si>
  <si>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</si>
  <si>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</si>
  <si>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</si>
  <si>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</si>
  <si>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</si>
  <si>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</si>
  <si>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</si>
  <si>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</si>
  <si>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</si>
  <si>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</si>
  <si>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</si>
  <si>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</si>
  <si>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</si>
  <si>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</si>
  <si>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</si>
  <si>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</si>
  <si>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</si>
  <si>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</si>
  <si>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</si>
  <si>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</si>
  <si>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</si>
  <si>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</si>
  <si>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</si>
  <si>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</si>
  <si>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</si>
  <si>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</si>
  <si>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</si>
  <si>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</si>
  <si>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</si>
  <si>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</si>
  <si>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</si>
  <si>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</si>
  <si>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</si>
  <si>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</si>
  <si>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</si>
  <si>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</si>
  <si>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</si>
  <si>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</si>
  <si>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</si>
  <si>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</si>
  <si>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</si>
  <si>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</si>
  <si>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</si>
  <si>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</si>
  <si>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</si>
  <si>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</si>
  <si>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</si>
  <si>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</si>
  <si>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</si>
  <si>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</si>
  <si>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</si>
  <si>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</si>
  <si>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</si>
  <si>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</si>
  <si>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</si>
  <si>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</si>
  <si>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</si>
  <si>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</si>
  <si>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</si>
  <si>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</si>
  <si>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</si>
  <si>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</si>
  <si>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</si>
  <si>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</si>
  <si>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</si>
  <si>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</si>
  <si>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</si>
  <si>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</si>
  <si>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</si>
  <si>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</si>
  <si>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</si>
  <si>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</si>
  <si>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</si>
  <si>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</si>
  <si>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</si>
  <si>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</si>
  <si>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</si>
  <si>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</si>
  <si>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</si>
  <si>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</si>
  <si>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</si>
  <si>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</si>
  <si>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</si>
  <si>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</si>
  <si>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</si>
  <si>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</si>
  <si>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</si>
  <si>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</si>
  <si>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</si>
  <si>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</si>
  <si>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</si>
  <si>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</si>
  <si>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</si>
  <si>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</si>
  <si>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</si>
  <si>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</si>
  <si>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</si>
  <si>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</si>
  <si>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</si>
  <si>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</si>
  <si>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</si>
  <si>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</si>
  <si>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</si>
  <si>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</si>
  <si>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</si>
  <si>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</si>
  <si>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</si>
  <si>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</si>
  <si>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</si>
  <si>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</si>
  <si>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</si>
  <si>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</si>
  <si>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</si>
  <si>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</si>
  <si>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</si>
  <si>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</si>
  <si>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</si>
  <si>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</si>
  <si>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</si>
  <si>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</si>
  <si>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</si>
  <si>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</si>
  <si>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</si>
  <si>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</si>
  <si>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</si>
  <si>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</si>
  <si>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</si>
  <si>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</si>
  <si>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</si>
  <si>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</si>
  <si>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</si>
  <si>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</si>
  <si>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</si>
  <si>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</si>
  <si>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</si>
  <si>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</si>
  <si>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</si>
  <si>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</si>
  <si>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</si>
  <si>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</si>
  <si>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</si>
  <si>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</si>
  <si>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</si>
  <si>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</si>
  <si>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</si>
  <si>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</si>
  <si>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</si>
  <si>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</si>
  <si>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</si>
  <si>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</si>
  <si>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</si>
  <si>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</si>
  <si>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</si>
  <si>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</si>
  <si>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</si>
  <si>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</si>
  <si>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</si>
  <si>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</si>
  <si>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</si>
  <si>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</si>
  <si>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</si>
  <si>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</si>
  <si>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</si>
  <si>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</si>
  <si>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</si>
  <si>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</si>
  <si>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</si>
  <si>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</si>
  <si>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</si>
  <si>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</si>
  <si>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</si>
  <si>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</si>
  <si>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</si>
  <si>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</si>
  <si>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</si>
  <si>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</si>
  <si>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</si>
  <si>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</si>
  <si>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</si>
  <si>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</si>
  <si>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</si>
  <si>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</si>
  <si>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</si>
  <si>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</si>
  <si>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</si>
  <si>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</si>
  <si>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</si>
  <si>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</si>
  <si>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</si>
  <si>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</si>
  <si>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</si>
  <si>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</si>
  <si>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</si>
  <si>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</si>
  <si>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</si>
  <si>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</si>
  <si>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</si>
  <si>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</si>
  <si>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</si>
  <si>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</si>
  <si>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</si>
  <si>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</si>
  <si>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</si>
  <si>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</si>
  <si>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</si>
  <si>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</si>
  <si>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</si>
  <si>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</si>
  <si>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</si>
  <si>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</si>
  <si>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</si>
  <si>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</si>
  <si>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</si>
  <si>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</si>
  <si>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</si>
  <si>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</si>
  <si>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</si>
  <si>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</si>
  <si>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</si>
  <si>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</si>
  <si>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</si>
  <si>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</si>
  <si>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</si>
  <si>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</si>
  <si>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</si>
  <si>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</si>
  <si>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</si>
  <si>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</si>
  <si>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</si>
  <si>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</si>
  <si>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</si>
  <si>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</si>
  <si>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</si>
  <si>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</si>
  <si>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</si>
  <si>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</si>
  <si>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</si>
  <si>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</si>
  <si>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</si>
  <si>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</si>
  <si>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</si>
  <si>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</si>
  <si>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</si>
  <si>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</si>
  <si>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</si>
  <si>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</si>
  <si>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</si>
  <si>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</si>
  <si>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</si>
  <si>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</si>
  <si>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</si>
  <si>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</si>
  <si>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</si>
  <si>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</si>
  <si>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</si>
  <si>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</si>
  <si>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</si>
  <si>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</si>
  <si>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</si>
  <si>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</si>
  <si>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</si>
  <si>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</si>
  <si>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</si>
  <si>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</si>
  <si>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</si>
  <si>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</si>
  <si>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</si>
  <si>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</si>
  <si>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</si>
  <si>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</si>
  <si>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</si>
  <si>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</si>
  <si>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</si>
  <si>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</si>
  <si>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</si>
  <si>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</si>
  <si>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</si>
  <si>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</si>
  <si>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</si>
  <si>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</si>
  <si>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</si>
  <si>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</si>
  <si>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</si>
  <si>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</si>
  <si>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</si>
  <si>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</si>
  <si>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</si>
  <si>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</si>
  <si>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</si>
  <si>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</si>
  <si>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</si>
  <si>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</si>
  <si>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</si>
  <si>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</si>
  <si>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</si>
  <si>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</si>
  <si>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</si>
  <si>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</si>
  <si>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</si>
  <si>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</si>
  <si>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</si>
  <si>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</si>
  <si>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</si>
  <si>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</si>
  <si>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</si>
  <si>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</si>
  <si>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</si>
  <si>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</si>
  <si>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</si>
  <si>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</si>
  <si>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</si>
  <si>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</si>
  <si>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</si>
  <si>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</si>
  <si>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</si>
  <si>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</si>
  <si>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</si>
  <si>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</si>
  <si>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</si>
  <si>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</si>
  <si>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</si>
  <si>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</si>
  <si>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</si>
  <si>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</si>
  <si>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</si>
  <si>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</si>
  <si>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</si>
  <si>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</si>
  <si>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</si>
  <si>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</si>
  <si>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</si>
  <si>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</si>
  <si>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</si>
  <si>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</si>
  <si>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</si>
  <si>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</si>
  <si>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</si>
  <si>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</si>
  <si>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</si>
  <si>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</si>
  <si>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</si>
  <si>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</si>
  <si>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</si>
  <si>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</si>
  <si>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</si>
  <si>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</si>
  <si>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</si>
  <si>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</si>
  <si>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</si>
  <si>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</si>
  <si>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</si>
  <si>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</si>
  <si>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</si>
  <si>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</si>
  <si>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</si>
  <si>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</si>
  <si>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</si>
  <si>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</si>
  <si>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</si>
  <si>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</si>
  <si>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</si>
  <si>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</si>
  <si>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</si>
  <si>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</si>
  <si>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</si>
  <si>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</si>
  <si>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</si>
  <si>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</si>
  <si>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</si>
  <si>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</si>
  <si>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</si>
  <si>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</si>
  <si>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</si>
  <si>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</si>
  <si>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</si>
  <si>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</si>
  <si>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</si>
  <si>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</si>
  <si>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</si>
  <si>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</si>
  <si>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</si>
  <si>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</si>
  <si>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</si>
  <si>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</si>
  <si>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</si>
  <si>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</si>
  <si>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</si>
  <si>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</si>
  <si>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</si>
  <si>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</si>
  <si>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</si>
  <si>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</si>
  <si>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</si>
  <si>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</si>
  <si>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</si>
  <si>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</si>
  <si>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</si>
  <si>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</si>
  <si>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</si>
  <si>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</si>
  <si>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</si>
  <si>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</si>
  <si>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</si>
  <si>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</si>
  <si>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</si>
  <si>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</si>
  <si>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</si>
  <si>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</si>
  <si>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</si>
  <si>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</si>
  <si>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Алпысбаева Фатима </t>
  </si>
  <si>
    <t>Бауыржанова Сафия</t>
  </si>
  <si>
    <t xml:space="preserve">Бекмырза Абдул Азиз </t>
  </si>
  <si>
    <t xml:space="preserve">Ержан  Сария </t>
  </si>
  <si>
    <t xml:space="preserve">Есен  Мадияр </t>
  </si>
  <si>
    <t>Есім  Арслан</t>
  </si>
  <si>
    <t xml:space="preserve">Жанат  Ясина </t>
  </si>
  <si>
    <t xml:space="preserve">Жанбулат  Айымжан </t>
  </si>
  <si>
    <t>Жангелді  Осман</t>
  </si>
  <si>
    <t>Жаңбырбай  Айкөркем</t>
  </si>
  <si>
    <t>Исата й  Батыр</t>
  </si>
  <si>
    <t>Кабилбай  Амирхан</t>
  </si>
  <si>
    <t xml:space="preserve">Қабимолда  Хадиша </t>
  </si>
  <si>
    <t>Қайсарбекұлы Дияр</t>
  </si>
  <si>
    <t>Қаныбеков Қасым</t>
  </si>
  <si>
    <t>Құрманғазы  Әлинұр</t>
  </si>
  <si>
    <t>Марал  Мариям</t>
  </si>
  <si>
    <t>Рахимов  Нұрислам</t>
  </si>
  <si>
    <t>Сабитов  Амир</t>
  </si>
  <si>
    <t xml:space="preserve">Сүйлейменов  Ансар </t>
  </si>
  <si>
    <t xml:space="preserve">                                  Оқу жылы: ____________                              Топ: "                 Өткізу кезеңі:  Қорытынды       Өткізу мерзімі Мамыр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</si>
  <si>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</si>
  <si>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Балабақша меңгерушісі:____________________ Ж.С.Аблаева </t>
  </si>
  <si>
    <t xml:space="preserve">                                  Оқу жылы: 2024-2025                        Топ: " Құлыншақ"                Өткізу кезеңі:  Қорытынды                            Өткізу мерзімі: 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</si>
</sst>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0" borderId="0" xfId="0" applyFont="1"/>
    <xf numFmtId="1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1" fontId="8" fillId="0" borderId="1" xfId="1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0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6" t="s">
        <v>835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1376</v>
      </c>
      <c r="DN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9" t="s">
        <v>115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78" t="s">
        <v>138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54" ht="15" customHeight="1" x14ac:dyDescent="0.25">
      <c r="A5" s="89"/>
      <c r="B5" s="89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100" t="s">
        <v>116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117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9"/>
      <c r="B6" s="89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9"/>
      <c r="B7" s="89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9"/>
      <c r="B8" s="89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9"/>
      <c r="B9" s="89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9"/>
      <c r="B10" s="89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9"/>
      <c r="B11" s="89"/>
      <c r="C11" s="81" t="s">
        <v>22</v>
      </c>
      <c r="D11" s="81" t="s">
        <v>5</v>
      </c>
      <c r="E11" s="81" t="s">
        <v>6</v>
      </c>
      <c r="F11" s="81" t="s">
        <v>26</v>
      </c>
      <c r="G11" s="81" t="s">
        <v>7</v>
      </c>
      <c r="H11" s="81" t="s">
        <v>8</v>
      </c>
      <c r="I11" s="81" t="s">
        <v>23</v>
      </c>
      <c r="J11" s="81" t="s">
        <v>9</v>
      </c>
      <c r="K11" s="81" t="s">
        <v>10</v>
      </c>
      <c r="L11" s="81" t="s">
        <v>28</v>
      </c>
      <c r="M11" s="81" t="s">
        <v>6</v>
      </c>
      <c r="N11" s="81" t="s">
        <v>12</v>
      </c>
      <c r="O11" s="81" t="s">
        <v>24</v>
      </c>
      <c r="P11" s="81" t="s">
        <v>10</v>
      </c>
      <c r="Q11" s="81" t="s">
        <v>13</v>
      </c>
      <c r="R11" s="81" t="s">
        <v>25</v>
      </c>
      <c r="S11" s="81" t="s">
        <v>12</v>
      </c>
      <c r="T11" s="81" t="s">
        <v>7</v>
      </c>
      <c r="U11" s="81" t="s">
        <v>36</v>
      </c>
      <c r="V11" s="81" t="s">
        <v>14</v>
      </c>
      <c r="W11" s="81" t="s">
        <v>9</v>
      </c>
      <c r="X11" s="81" t="s">
        <v>44</v>
      </c>
      <c r="Y11" s="81"/>
      <c r="Z11" s="81"/>
      <c r="AA11" s="81" t="s">
        <v>45</v>
      </c>
      <c r="AB11" s="81"/>
      <c r="AC11" s="81"/>
      <c r="AD11" s="81" t="s">
        <v>46</v>
      </c>
      <c r="AE11" s="81"/>
      <c r="AF11" s="81"/>
      <c r="AG11" s="81" t="s">
        <v>47</v>
      </c>
      <c r="AH11" s="81"/>
      <c r="AI11" s="81"/>
      <c r="AJ11" s="81" t="s">
        <v>48</v>
      </c>
      <c r="AK11" s="81"/>
      <c r="AL11" s="81"/>
      <c r="AM11" s="81" t="s">
        <v>49</v>
      </c>
      <c r="AN11" s="81"/>
      <c r="AO11" s="81"/>
      <c r="AP11" s="79" t="s">
        <v>50</v>
      </c>
      <c r="AQ11" s="79"/>
      <c r="AR11" s="79"/>
      <c r="AS11" s="81" t="s">
        <v>51</v>
      </c>
      <c r="AT11" s="81"/>
      <c r="AU11" s="81"/>
      <c r="AV11" s="81" t="s">
        <v>52</v>
      </c>
      <c r="AW11" s="81"/>
      <c r="AX11" s="81"/>
      <c r="AY11" s="81" t="s">
        <v>53</v>
      </c>
      <c r="AZ11" s="81"/>
      <c r="BA11" s="81"/>
      <c r="BB11" s="81" t="s">
        <v>54</v>
      </c>
      <c r="BC11" s="81"/>
      <c r="BD11" s="81"/>
      <c r="BE11" s="81" t="s">
        <v>55</v>
      </c>
      <c r="BF11" s="81"/>
      <c r="BG11" s="81"/>
      <c r="BH11" s="79" t="s">
        <v>90</v>
      </c>
      <c r="BI11" s="79"/>
      <c r="BJ11" s="79"/>
      <c r="BK11" s="79" t="s">
        <v>91</v>
      </c>
      <c r="BL11" s="79"/>
      <c r="BM11" s="79"/>
      <c r="BN11" s="79" t="s">
        <v>92</v>
      </c>
      <c r="BO11" s="79"/>
      <c r="BP11" s="79"/>
      <c r="BQ11" s="79" t="s">
        <v>93</v>
      </c>
      <c r="BR11" s="79"/>
      <c r="BS11" s="79"/>
      <c r="BT11" s="79" t="s">
        <v>94</v>
      </c>
      <c r="BU11" s="79"/>
      <c r="BV11" s="79"/>
      <c r="BW11" s="79" t="s">
        <v>105</v>
      </c>
      <c r="BX11" s="79"/>
      <c r="BY11" s="79"/>
      <c r="BZ11" s="79" t="s">
        <v>106</v>
      </c>
      <c r="CA11" s="79"/>
      <c r="CB11" s="79"/>
      <c r="CC11" s="79" t="s">
        <v>107</v>
      </c>
      <c r="CD11" s="79"/>
      <c r="CE11" s="79"/>
      <c r="CF11" s="79" t="s">
        <v>108</v>
      </c>
      <c r="CG11" s="79"/>
      <c r="CH11" s="79"/>
      <c r="CI11" s="79" t="s">
        <v>109</v>
      </c>
      <c r="CJ11" s="79"/>
      <c r="CK11" s="79"/>
      <c r="CL11" s="79" t="s">
        <v>110</v>
      </c>
      <c r="CM11" s="79"/>
      <c r="CN11" s="79"/>
      <c r="CO11" s="79" t="s">
        <v>111</v>
      </c>
      <c r="CP11" s="79"/>
      <c r="CQ11" s="79"/>
      <c r="CR11" s="79" t="s">
        <v>112</v>
      </c>
      <c r="CS11" s="79"/>
      <c r="CT11" s="79"/>
      <c r="CU11" s="79" t="s">
        <v>113</v>
      </c>
      <c r="CV11" s="79"/>
      <c r="CW11" s="79"/>
      <c r="CX11" s="79" t="s">
        <v>114</v>
      </c>
      <c r="CY11" s="79"/>
      <c r="CZ11" s="79"/>
      <c r="DA11" s="79" t="s">
        <v>140</v>
      </c>
      <c r="DB11" s="79"/>
      <c r="DC11" s="79"/>
      <c r="DD11" s="79" t="s">
        <v>141</v>
      </c>
      <c r="DE11" s="79"/>
      <c r="DF11" s="79"/>
      <c r="DG11" s="79" t="s">
        <v>142</v>
      </c>
      <c r="DH11" s="79"/>
      <c r="DI11" s="79"/>
      <c r="DJ11" s="79" t="s">
        <v>143</v>
      </c>
      <c r="DK11" s="79"/>
      <c r="DL11" s="79"/>
      <c r="DM11" s="79" t="s">
        <v>144</v>
      </c>
      <c r="DN11" s="79"/>
      <c r="DO11" s="79"/>
    </row>
    <row r="12" spans="1:254" ht="60" customHeight="1" x14ac:dyDescent="0.25">
      <c r="A12" s="89"/>
      <c r="B12" s="89"/>
      <c r="C12" s="77" t="s">
        <v>842</v>
      </c>
      <c r="D12" s="77"/>
      <c r="E12" s="77"/>
      <c r="F12" s="77" t="s">
        <v>1335</v>
      </c>
      <c r="G12" s="77"/>
      <c r="H12" s="77"/>
      <c r="I12" s="77" t="s">
        <v>29</v>
      </c>
      <c r="J12" s="77"/>
      <c r="K12" s="77"/>
      <c r="L12" s="77" t="s">
        <v>37</v>
      </c>
      <c r="M12" s="77"/>
      <c r="N12" s="77"/>
      <c r="O12" s="77" t="s">
        <v>39</v>
      </c>
      <c r="P12" s="77"/>
      <c r="Q12" s="77"/>
      <c r="R12" s="77" t="s">
        <v>40</v>
      </c>
      <c r="S12" s="77"/>
      <c r="T12" s="77"/>
      <c r="U12" s="77" t="s">
        <v>43</v>
      </c>
      <c r="V12" s="77"/>
      <c r="W12" s="77"/>
      <c r="X12" s="77" t="s">
        <v>847</v>
      </c>
      <c r="Y12" s="77"/>
      <c r="Z12" s="77"/>
      <c r="AA12" s="77" t="s">
        <v>849</v>
      </c>
      <c r="AB12" s="77"/>
      <c r="AC12" s="77"/>
      <c r="AD12" s="77" t="s">
        <v>851</v>
      </c>
      <c r="AE12" s="77"/>
      <c r="AF12" s="77"/>
      <c r="AG12" s="77" t="s">
        <v>853</v>
      </c>
      <c r="AH12" s="77"/>
      <c r="AI12" s="77"/>
      <c r="AJ12" s="77" t="s">
        <v>855</v>
      </c>
      <c r="AK12" s="77"/>
      <c r="AL12" s="77"/>
      <c r="AM12" s="77" t="s">
        <v>859</v>
      </c>
      <c r="AN12" s="77"/>
      <c r="AO12" s="77"/>
      <c r="AP12" s="77" t="s">
        <v>860</v>
      </c>
      <c r="AQ12" s="77"/>
      <c r="AR12" s="77"/>
      <c r="AS12" s="77" t="s">
        <v>862</v>
      </c>
      <c r="AT12" s="77"/>
      <c r="AU12" s="77"/>
      <c r="AV12" s="77" t="s">
        <v>863</v>
      </c>
      <c r="AW12" s="77"/>
      <c r="AX12" s="77"/>
      <c r="AY12" s="77" t="s">
        <v>866</v>
      </c>
      <c r="AZ12" s="77"/>
      <c r="BA12" s="77"/>
      <c r="BB12" s="77" t="s">
        <v>867</v>
      </c>
      <c r="BC12" s="77"/>
      <c r="BD12" s="77"/>
      <c r="BE12" s="77" t="s">
        <v>870</v>
      </c>
      <c r="BF12" s="77"/>
      <c r="BG12" s="77"/>
      <c r="BH12" s="77" t="s">
        <v>871</v>
      </c>
      <c r="BI12" s="77"/>
      <c r="BJ12" s="77"/>
      <c r="BK12" s="77" t="s">
        <v>875</v>
      </c>
      <c r="BL12" s="77"/>
      <c r="BM12" s="77"/>
      <c r="BN12" s="77" t="s">
        <v>874</v>
      </c>
      <c r="BO12" s="77"/>
      <c r="BP12" s="77"/>
      <c r="BQ12" s="77" t="s">
        <v>876</v>
      </c>
      <c r="BR12" s="77"/>
      <c r="BS12" s="77"/>
      <c r="BT12" s="77" t="s">
        <v>877</v>
      </c>
      <c r="BU12" s="77"/>
      <c r="BV12" s="77"/>
      <c r="BW12" s="77" t="s">
        <v>879</v>
      </c>
      <c r="BX12" s="77"/>
      <c r="BY12" s="77"/>
      <c r="BZ12" s="77" t="s">
        <v>881</v>
      </c>
      <c r="CA12" s="77"/>
      <c r="CB12" s="77"/>
      <c r="CC12" s="77" t="s">
        <v>882</v>
      </c>
      <c r="CD12" s="77"/>
      <c r="CE12" s="77"/>
      <c r="CF12" s="77" t="s">
        <v>883</v>
      </c>
      <c r="CG12" s="77"/>
      <c r="CH12" s="77"/>
      <c r="CI12" s="77" t="s">
        <v>885</v>
      </c>
      <c r="CJ12" s="77"/>
      <c r="CK12" s="77"/>
      <c r="CL12" s="77" t="s">
        <v>126</v>
      </c>
      <c r="CM12" s="77"/>
      <c r="CN12" s="77"/>
      <c r="CO12" s="77" t="s">
        <v>128</v>
      </c>
      <c r="CP12" s="77"/>
      <c r="CQ12" s="77"/>
      <c r="CR12" s="77" t="s">
        <v>886</v>
      </c>
      <c r="CS12" s="77"/>
      <c r="CT12" s="77"/>
      <c r="CU12" s="77" t="s">
        <v>133</v>
      </c>
      <c r="CV12" s="77"/>
      <c r="CW12" s="77"/>
      <c r="CX12" s="77" t="s">
        <v>887</v>
      </c>
      <c r="CY12" s="77"/>
      <c r="CZ12" s="77"/>
      <c r="DA12" s="77" t="s">
        <v>888</v>
      </c>
      <c r="DB12" s="77"/>
      <c r="DC12" s="77"/>
      <c r="DD12" s="77" t="s">
        <v>892</v>
      </c>
      <c r="DE12" s="77"/>
      <c r="DF12" s="77"/>
      <c r="DG12" s="77" t="s">
        <v>894</v>
      </c>
      <c r="DH12" s="77"/>
      <c r="DI12" s="77"/>
      <c r="DJ12" s="77" t="s">
        <v>896</v>
      </c>
      <c r="DK12" s="77"/>
      <c r="DL12" s="77"/>
      <c r="DM12" s="77" t="s">
        <v>898</v>
      </c>
      <c r="DN12" s="77"/>
      <c r="DO12" s="77"/>
    </row>
    <row r="13" spans="1:254" ht="111.75" customHeight="1" x14ac:dyDescent="0.25">
      <c r="A13" s="90"/>
      <c r="B13" s="90"/>
      <c r="C13" s="56" t="s">
        <v>16</v>
      </c>
      <c r="D13" s="56" t="s">
        <v>17</v>
      </c>
      <c r="E13" s="56" t="s">
        <v>18</v>
      </c>
      <c r="F13" s="56" t="s">
        <v>19</v>
      </c>
      <c r="G13" s="56" t="s">
        <v>20</v>
      </c>
      <c r="H13" s="56" t="s">
        <v>843</v>
      </c>
      <c r="I13" s="56" t="s">
        <v>30</v>
      </c>
      <c r="J13" s="56" t="s">
        <v>844</v>
      </c>
      <c r="K13" s="56" t="s">
        <v>31</v>
      </c>
      <c r="L13" s="56" t="s">
        <v>30</v>
      </c>
      <c r="M13" s="56" t="s">
        <v>38</v>
      </c>
      <c r="N13" s="56" t="s">
        <v>31</v>
      </c>
      <c r="O13" s="56" t="s">
        <v>39</v>
      </c>
      <c r="P13" s="56" t="s">
        <v>39</v>
      </c>
      <c r="Q13" s="56" t="s">
        <v>35</v>
      </c>
      <c r="R13" s="56" t="s">
        <v>41</v>
      </c>
      <c r="S13" s="56" t="s">
        <v>42</v>
      </c>
      <c r="T13" s="56" t="s">
        <v>35</v>
      </c>
      <c r="U13" s="56" t="s">
        <v>434</v>
      </c>
      <c r="V13" s="56" t="s">
        <v>845</v>
      </c>
      <c r="W13" s="56" t="s">
        <v>846</v>
      </c>
      <c r="X13" s="56" t="s">
        <v>72</v>
      </c>
      <c r="Y13" s="56" t="s">
        <v>59</v>
      </c>
      <c r="Z13" s="56" t="s">
        <v>848</v>
      </c>
      <c r="AA13" s="56" t="s">
        <v>850</v>
      </c>
      <c r="AB13" s="56" t="s">
        <v>85</v>
      </c>
      <c r="AC13" s="56" t="s">
        <v>86</v>
      </c>
      <c r="AD13" s="56" t="s">
        <v>62</v>
      </c>
      <c r="AE13" s="56" t="s">
        <v>63</v>
      </c>
      <c r="AF13" s="56" t="s">
        <v>852</v>
      </c>
      <c r="AG13" s="56" t="s">
        <v>854</v>
      </c>
      <c r="AH13" s="56" t="s">
        <v>66</v>
      </c>
      <c r="AI13" s="56" t="s">
        <v>67</v>
      </c>
      <c r="AJ13" s="56" t="s">
        <v>856</v>
      </c>
      <c r="AK13" s="56" t="s">
        <v>857</v>
      </c>
      <c r="AL13" s="56" t="s">
        <v>858</v>
      </c>
      <c r="AM13" s="56" t="s">
        <v>60</v>
      </c>
      <c r="AN13" s="56" t="s">
        <v>61</v>
      </c>
      <c r="AO13" s="56" t="s">
        <v>35</v>
      </c>
      <c r="AP13" s="56" t="s">
        <v>206</v>
      </c>
      <c r="AQ13" s="56" t="s">
        <v>861</v>
      </c>
      <c r="AR13" s="56" t="s">
        <v>86</v>
      </c>
      <c r="AS13" s="56" t="s">
        <v>73</v>
      </c>
      <c r="AT13" s="56" t="s">
        <v>74</v>
      </c>
      <c r="AU13" s="56" t="s">
        <v>75</v>
      </c>
      <c r="AV13" s="56" t="s">
        <v>76</v>
      </c>
      <c r="AW13" s="56" t="s">
        <v>864</v>
      </c>
      <c r="AX13" s="56" t="s">
        <v>865</v>
      </c>
      <c r="AY13" s="56" t="s">
        <v>77</v>
      </c>
      <c r="AZ13" s="56" t="s">
        <v>78</v>
      </c>
      <c r="BA13" s="56" t="s">
        <v>79</v>
      </c>
      <c r="BB13" s="56" t="s">
        <v>83</v>
      </c>
      <c r="BC13" s="56" t="s">
        <v>868</v>
      </c>
      <c r="BD13" s="56" t="s">
        <v>869</v>
      </c>
      <c r="BE13" s="56" t="s">
        <v>80</v>
      </c>
      <c r="BF13" s="56" t="s">
        <v>81</v>
      </c>
      <c r="BG13" s="56" t="s">
        <v>82</v>
      </c>
      <c r="BH13" s="56" t="s">
        <v>872</v>
      </c>
      <c r="BI13" s="56" t="s">
        <v>103</v>
      </c>
      <c r="BJ13" s="56" t="s">
        <v>192</v>
      </c>
      <c r="BK13" s="56" t="s">
        <v>873</v>
      </c>
      <c r="BL13" s="56" t="s">
        <v>375</v>
      </c>
      <c r="BM13" s="56" t="s">
        <v>96</v>
      </c>
      <c r="BN13" s="56" t="s">
        <v>102</v>
      </c>
      <c r="BO13" s="56" t="s">
        <v>103</v>
      </c>
      <c r="BP13" s="56" t="s">
        <v>192</v>
      </c>
      <c r="BQ13" s="56" t="s">
        <v>100</v>
      </c>
      <c r="BR13" s="56" t="s">
        <v>1319</v>
      </c>
      <c r="BS13" s="56" t="s">
        <v>1320</v>
      </c>
      <c r="BT13" s="56" t="s">
        <v>95</v>
      </c>
      <c r="BU13" s="56" t="s">
        <v>878</v>
      </c>
      <c r="BV13" s="56" t="s">
        <v>104</v>
      </c>
      <c r="BW13" s="56" t="s">
        <v>27</v>
      </c>
      <c r="BX13" s="56" t="s">
        <v>34</v>
      </c>
      <c r="BY13" s="56" t="s">
        <v>880</v>
      </c>
      <c r="BZ13" s="56" t="s">
        <v>118</v>
      </c>
      <c r="CA13" s="56" t="s">
        <v>119</v>
      </c>
      <c r="CB13" s="56" t="s">
        <v>120</v>
      </c>
      <c r="CC13" s="56" t="s">
        <v>121</v>
      </c>
      <c r="CD13" s="56" t="s">
        <v>122</v>
      </c>
      <c r="CE13" s="56" t="s">
        <v>123</v>
      </c>
      <c r="CF13" s="56" t="s">
        <v>124</v>
      </c>
      <c r="CG13" s="56" t="s">
        <v>884</v>
      </c>
      <c r="CH13" s="56" t="s">
        <v>125</v>
      </c>
      <c r="CI13" s="56" t="s">
        <v>33</v>
      </c>
      <c r="CJ13" s="56" t="s">
        <v>34</v>
      </c>
      <c r="CK13" s="56" t="s">
        <v>35</v>
      </c>
      <c r="CL13" s="56" t="s">
        <v>30</v>
      </c>
      <c r="CM13" s="56" t="s">
        <v>38</v>
      </c>
      <c r="CN13" s="56" t="s">
        <v>127</v>
      </c>
      <c r="CO13" s="56" t="s">
        <v>77</v>
      </c>
      <c r="CP13" s="56" t="s">
        <v>129</v>
      </c>
      <c r="CQ13" s="56" t="s">
        <v>79</v>
      </c>
      <c r="CR13" s="56" t="s">
        <v>130</v>
      </c>
      <c r="CS13" s="56" t="s">
        <v>131</v>
      </c>
      <c r="CT13" s="56" t="s">
        <v>132</v>
      </c>
      <c r="CU13" s="56" t="s">
        <v>134</v>
      </c>
      <c r="CV13" s="56" t="s">
        <v>131</v>
      </c>
      <c r="CW13" s="56" t="s">
        <v>86</v>
      </c>
      <c r="CX13" s="56" t="s">
        <v>135</v>
      </c>
      <c r="CY13" s="56" t="s">
        <v>136</v>
      </c>
      <c r="CZ13" s="56" t="s">
        <v>137</v>
      </c>
      <c r="DA13" s="56" t="s">
        <v>889</v>
      </c>
      <c r="DB13" s="56" t="s">
        <v>890</v>
      </c>
      <c r="DC13" s="56" t="s">
        <v>891</v>
      </c>
      <c r="DD13" s="56" t="s">
        <v>33</v>
      </c>
      <c r="DE13" s="56" t="s">
        <v>34</v>
      </c>
      <c r="DF13" s="56" t="s">
        <v>893</v>
      </c>
      <c r="DG13" s="56" t="s">
        <v>145</v>
      </c>
      <c r="DH13" s="56" t="s">
        <v>895</v>
      </c>
      <c r="DI13" s="56" t="s">
        <v>146</v>
      </c>
      <c r="DJ13" s="56" t="s">
        <v>897</v>
      </c>
      <c r="DK13" s="56" t="s">
        <v>149</v>
      </c>
      <c r="DL13" s="56" t="s">
        <v>150</v>
      </c>
      <c r="DM13" s="56" t="s">
        <v>152</v>
      </c>
      <c r="DN13" s="56" t="s">
        <v>899</v>
      </c>
      <c r="DO13" s="56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84" t="s">
        <v>805</v>
      </c>
      <c r="B39" s="8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6" t="s">
        <v>838</v>
      </c>
      <c r="B40" s="8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1" t="s">
        <v>811</v>
      </c>
      <c r="C42" s="92"/>
      <c r="D42" s="92"/>
      <c r="E42" s="93"/>
      <c r="F42" s="26"/>
      <c r="G42" s="26"/>
      <c r="T42" s="11"/>
    </row>
    <row r="43" spans="1:254" x14ac:dyDescent="0.25">
      <c r="B43" s="27" t="s">
        <v>812</v>
      </c>
      <c r="C43" s="28" t="s">
        <v>815</v>
      </c>
      <c r="D43" s="36">
        <f>E43/100*25</f>
        <v>0</v>
      </c>
      <c r="E43" s="29">
        <f>(C40+F40+I40+L40+O40+R40+U40)/7</f>
        <v>0</v>
      </c>
      <c r="F43" s="30"/>
      <c r="G43" s="30"/>
      <c r="T43" s="11"/>
    </row>
    <row r="44" spans="1:254" x14ac:dyDescent="0.25">
      <c r="B44" s="27" t="s">
        <v>813</v>
      </c>
      <c r="C44" s="31" t="s">
        <v>815</v>
      </c>
      <c r="D44" s="35">
        <f>E44/100*25</f>
        <v>0</v>
      </c>
      <c r="E44" s="32">
        <f>(D40+G40+J40+M40+P40+S40+V40)/7</f>
        <v>0</v>
      </c>
      <c r="F44" s="30"/>
      <c r="G44" s="30"/>
      <c r="T44" s="11"/>
    </row>
    <row r="45" spans="1:254" x14ac:dyDescent="0.25">
      <c r="B45" s="27" t="s">
        <v>814</v>
      </c>
      <c r="C45" s="31" t="s">
        <v>815</v>
      </c>
      <c r="D45" s="35">
        <f>E45/100*25</f>
        <v>0</v>
      </c>
      <c r="E45" s="32">
        <f>(E40+H40+K40+N40+Q40+T40+W40)/7</f>
        <v>0</v>
      </c>
      <c r="F45" s="30"/>
      <c r="G45" s="30"/>
      <c r="T45" s="11"/>
    </row>
    <row r="46" spans="1:254" x14ac:dyDescent="0.25">
      <c r="B46" s="27"/>
      <c r="C46" s="31"/>
      <c r="D46" s="34">
        <f>SUM(D43:D45)</f>
        <v>0</v>
      </c>
      <c r="E46" s="34">
        <f>SUM(E43:E45)</f>
        <v>0</v>
      </c>
      <c r="F46" s="30"/>
      <c r="G46" s="30"/>
    </row>
    <row r="47" spans="1:254" ht="15" customHeight="1" x14ac:dyDescent="0.25">
      <c r="B47" s="27"/>
      <c r="D47" s="74" t="s">
        <v>56</v>
      </c>
      <c r="E47" s="75"/>
      <c r="F47" s="95" t="s">
        <v>3</v>
      </c>
      <c r="G47" s="96"/>
    </row>
    <row r="48" spans="1:254" ht="15" customHeight="1" x14ac:dyDescent="0.25">
      <c r="B48" s="27" t="s">
        <v>812</v>
      </c>
      <c r="C48" s="31" t="s">
        <v>816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27" t="s">
        <v>813</v>
      </c>
      <c r="C49" s="31" t="s">
        <v>816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27" t="s">
        <v>814</v>
      </c>
      <c r="C50" s="31" t="s">
        <v>816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27"/>
      <c r="C51" s="31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27" t="s">
        <v>812</v>
      </c>
      <c r="C52" s="31" t="s">
        <v>817</v>
      </c>
      <c r="D52" s="24">
        <f>E52/100*25</f>
        <v>0</v>
      </c>
      <c r="E52" s="32">
        <f>(BH40+BK40+BN40+BQ40+BT40)/5</f>
        <v>0</v>
      </c>
      <c r="F52" s="30"/>
      <c r="G52" s="30"/>
    </row>
    <row r="53" spans="2:7" x14ac:dyDescent="0.25">
      <c r="B53" s="27" t="s">
        <v>813</v>
      </c>
      <c r="C53" s="31" t="s">
        <v>817</v>
      </c>
      <c r="D53" s="24">
        <f>E53/100*25</f>
        <v>0</v>
      </c>
      <c r="E53" s="32">
        <f>(BI40+BL40+BO40+BR40+BU40)/5</f>
        <v>0</v>
      </c>
      <c r="F53" s="30"/>
      <c r="G53" s="30"/>
    </row>
    <row r="54" spans="2:7" x14ac:dyDescent="0.25">
      <c r="B54" s="27" t="s">
        <v>814</v>
      </c>
      <c r="C54" s="31" t="s">
        <v>817</v>
      </c>
      <c r="D54" s="24">
        <f>E54/100*25</f>
        <v>0</v>
      </c>
      <c r="E54" s="32">
        <f>(BJ40+BM40+BP40+BS40+BV40)/5</f>
        <v>0</v>
      </c>
      <c r="F54" s="30"/>
      <c r="G54" s="30"/>
    </row>
    <row r="55" spans="2:7" x14ac:dyDescent="0.25">
      <c r="B55" s="27"/>
      <c r="C55" s="31"/>
      <c r="D55" s="33">
        <f>SUM(D52:D54)</f>
        <v>0</v>
      </c>
      <c r="E55" s="34">
        <f>SUM(E52:E54)</f>
        <v>0</v>
      </c>
      <c r="F55" s="30"/>
      <c r="G55" s="30"/>
    </row>
    <row r="56" spans="2:7" x14ac:dyDescent="0.25">
      <c r="B56" s="27"/>
      <c r="C56" s="31"/>
      <c r="D56" s="74" t="s">
        <v>116</v>
      </c>
      <c r="E56" s="75"/>
      <c r="F56" s="97" t="s">
        <v>117</v>
      </c>
      <c r="G56" s="98"/>
    </row>
    <row r="57" spans="2:7" x14ac:dyDescent="0.25">
      <c r="B57" s="27" t="s">
        <v>812</v>
      </c>
      <c r="C57" s="31" t="s">
        <v>818</v>
      </c>
      <c r="D57" s="24">
        <f>E57/100*25</f>
        <v>0</v>
      </c>
      <c r="E57" s="32">
        <f>(BW40+BZ40+CC40+CF40)/4</f>
        <v>0</v>
      </c>
      <c r="F57" s="24">
        <f>G57/100*25</f>
        <v>0</v>
      </c>
      <c r="G57" s="32">
        <f>(CI40+CL40+CO40+CR40+CU40+CX40)/6</f>
        <v>0</v>
      </c>
    </row>
    <row r="58" spans="2:7" x14ac:dyDescent="0.25">
      <c r="B58" s="27" t="s">
        <v>813</v>
      </c>
      <c r="C58" s="31" t="s">
        <v>818</v>
      </c>
      <c r="D58" s="24">
        <f>E58/100*25</f>
        <v>0</v>
      </c>
      <c r="E58" s="32">
        <f>(BX40+CA40+CD40+CG40)/4</f>
        <v>0</v>
      </c>
      <c r="F58" s="24">
        <f t="shared" ref="F58:F59" si="6">G58/100*25</f>
        <v>0</v>
      </c>
      <c r="G58" s="32">
        <f>(CJ40+CM40+CP40+CS40+CV40+CY40)/6</f>
        <v>0</v>
      </c>
    </row>
    <row r="59" spans="2:7" x14ac:dyDescent="0.25">
      <c r="B59" s="27" t="s">
        <v>814</v>
      </c>
      <c r="C59" s="31" t="s">
        <v>818</v>
      </c>
      <c r="D59" s="24">
        <f>E59/100*25</f>
        <v>0</v>
      </c>
      <c r="E59" s="32">
        <f>(BY40+CB40+CE40+CH40)/4</f>
        <v>0</v>
      </c>
      <c r="F59" s="24">
        <f t="shared" si="6"/>
        <v>0</v>
      </c>
      <c r="G59" s="32">
        <f>(CK40+CN40+CQ40+CT40+CW40+CZ40)/6</f>
        <v>0</v>
      </c>
    </row>
    <row r="60" spans="2:7" x14ac:dyDescent="0.25">
      <c r="B60" s="27"/>
      <c r="C60" s="31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27" t="s">
        <v>812</v>
      </c>
      <c r="C61" s="31" t="s">
        <v>819</v>
      </c>
      <c r="D61" s="24">
        <f>E61/100*25</f>
        <v>0</v>
      </c>
      <c r="E61" s="32">
        <f>(DA40+DD40+DG40+DJ40+DM40)/5</f>
        <v>0</v>
      </c>
      <c r="F61" s="30"/>
      <c r="G61" s="30"/>
    </row>
    <row r="62" spans="2:7" x14ac:dyDescent="0.25">
      <c r="B62" s="27" t="s">
        <v>813</v>
      </c>
      <c r="C62" s="31" t="s">
        <v>819</v>
      </c>
      <c r="D62" s="24">
        <f>E62/100*25</f>
        <v>0</v>
      </c>
      <c r="E62" s="32">
        <f>(DB40+DE40+DH40+DK40+DN40)/5</f>
        <v>0</v>
      </c>
      <c r="F62" s="30"/>
      <c r="G62" s="30"/>
    </row>
    <row r="63" spans="2:7" x14ac:dyDescent="0.25">
      <c r="B63" s="27" t="s">
        <v>814</v>
      </c>
      <c r="C63" s="31" t="s">
        <v>819</v>
      </c>
      <c r="D63" s="24">
        <f>E63/100*25</f>
        <v>0</v>
      </c>
      <c r="E63" s="32">
        <f>(DC40+DF40+DI40+DL40+DO40)/5</f>
        <v>0</v>
      </c>
      <c r="F63" s="30"/>
      <c r="G63" s="30"/>
    </row>
    <row r="64" spans="2:7" x14ac:dyDescent="0.25">
      <c r="B64" s="27"/>
      <c r="C64" s="31"/>
      <c r="D64" s="33">
        <f>SUM(D61:D63)</f>
        <v>0</v>
      </c>
      <c r="E64" s="33">
        <f>SUM(E61:E63)</f>
        <v>0</v>
      </c>
      <c r="F64" s="30"/>
      <c r="G64" s="30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836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DP2" s="94" t="s">
        <v>1376</v>
      </c>
      <c r="DQ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7" t="s">
        <v>0</v>
      </c>
      <c r="B5" s="107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0" t="s">
        <v>88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115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8" t="s">
        <v>138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254" ht="15.75" customHeight="1" x14ac:dyDescent="0.25">
      <c r="A6" s="107"/>
      <c r="B6" s="10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100" t="s">
        <v>174</v>
      </c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 t="s">
        <v>186</v>
      </c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 t="s">
        <v>117</v>
      </c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107"/>
      <c r="B7" s="10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7"/>
      <c r="B8" s="10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7"/>
      <c r="B9" s="10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7"/>
      <c r="B10" s="10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7"/>
      <c r="B11" s="10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7"/>
      <c r="B12" s="10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107"/>
      <c r="B13" s="107"/>
      <c r="C13" s="77" t="s">
        <v>901</v>
      </c>
      <c r="D13" s="77"/>
      <c r="E13" s="77"/>
      <c r="F13" s="77" t="s">
        <v>905</v>
      </c>
      <c r="G13" s="77"/>
      <c r="H13" s="77"/>
      <c r="I13" s="77" t="s">
        <v>906</v>
      </c>
      <c r="J13" s="77"/>
      <c r="K13" s="77"/>
      <c r="L13" s="77" t="s">
        <v>907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909</v>
      </c>
      <c r="V13" s="77"/>
      <c r="W13" s="77"/>
      <c r="X13" s="77" t="s">
        <v>910</v>
      </c>
      <c r="Y13" s="77"/>
      <c r="Z13" s="77"/>
      <c r="AA13" s="77" t="s">
        <v>911</v>
      </c>
      <c r="AB13" s="77"/>
      <c r="AC13" s="77"/>
      <c r="AD13" s="77" t="s">
        <v>913</v>
      </c>
      <c r="AE13" s="77"/>
      <c r="AF13" s="77"/>
      <c r="AG13" s="77" t="s">
        <v>915</v>
      </c>
      <c r="AH13" s="77"/>
      <c r="AI13" s="77"/>
      <c r="AJ13" s="77" t="s">
        <v>1321</v>
      </c>
      <c r="AK13" s="77"/>
      <c r="AL13" s="77"/>
      <c r="AM13" s="77" t="s">
        <v>920</v>
      </c>
      <c r="AN13" s="77"/>
      <c r="AO13" s="77"/>
      <c r="AP13" s="77" t="s">
        <v>921</v>
      </c>
      <c r="AQ13" s="77"/>
      <c r="AR13" s="77"/>
      <c r="AS13" s="77" t="s">
        <v>922</v>
      </c>
      <c r="AT13" s="77"/>
      <c r="AU13" s="77"/>
      <c r="AV13" s="77" t="s">
        <v>923</v>
      </c>
      <c r="AW13" s="77"/>
      <c r="AX13" s="77"/>
      <c r="AY13" s="77" t="s">
        <v>925</v>
      </c>
      <c r="AZ13" s="77"/>
      <c r="BA13" s="77"/>
      <c r="BB13" s="77" t="s">
        <v>926</v>
      </c>
      <c r="BC13" s="77"/>
      <c r="BD13" s="77"/>
      <c r="BE13" s="77" t="s">
        <v>927</v>
      </c>
      <c r="BF13" s="77"/>
      <c r="BG13" s="77"/>
      <c r="BH13" s="77" t="s">
        <v>928</v>
      </c>
      <c r="BI13" s="77"/>
      <c r="BJ13" s="77"/>
      <c r="BK13" s="77" t="s">
        <v>929</v>
      </c>
      <c r="BL13" s="77"/>
      <c r="BM13" s="77"/>
      <c r="BN13" s="77" t="s">
        <v>931</v>
      </c>
      <c r="BO13" s="77"/>
      <c r="BP13" s="77"/>
      <c r="BQ13" s="77" t="s">
        <v>932</v>
      </c>
      <c r="BR13" s="77"/>
      <c r="BS13" s="77"/>
      <c r="BT13" s="77" t="s">
        <v>934</v>
      </c>
      <c r="BU13" s="77"/>
      <c r="BV13" s="77"/>
      <c r="BW13" s="77" t="s">
        <v>936</v>
      </c>
      <c r="BX13" s="77"/>
      <c r="BY13" s="77"/>
      <c r="BZ13" s="77" t="s">
        <v>937</v>
      </c>
      <c r="CA13" s="77"/>
      <c r="CB13" s="77"/>
      <c r="CC13" s="77" t="s">
        <v>941</v>
      </c>
      <c r="CD13" s="77"/>
      <c r="CE13" s="77"/>
      <c r="CF13" s="77" t="s">
        <v>944</v>
      </c>
      <c r="CG13" s="77"/>
      <c r="CH13" s="77"/>
      <c r="CI13" s="77" t="s">
        <v>945</v>
      </c>
      <c r="CJ13" s="77"/>
      <c r="CK13" s="77"/>
      <c r="CL13" s="77" t="s">
        <v>946</v>
      </c>
      <c r="CM13" s="77"/>
      <c r="CN13" s="77"/>
      <c r="CO13" s="77" t="s">
        <v>947</v>
      </c>
      <c r="CP13" s="77"/>
      <c r="CQ13" s="77"/>
      <c r="CR13" s="77" t="s">
        <v>949</v>
      </c>
      <c r="CS13" s="77"/>
      <c r="CT13" s="77"/>
      <c r="CU13" s="77" t="s">
        <v>950</v>
      </c>
      <c r="CV13" s="77"/>
      <c r="CW13" s="77"/>
      <c r="CX13" s="77" t="s">
        <v>951</v>
      </c>
      <c r="CY13" s="77"/>
      <c r="CZ13" s="77"/>
      <c r="DA13" s="77" t="s">
        <v>952</v>
      </c>
      <c r="DB13" s="77"/>
      <c r="DC13" s="77"/>
      <c r="DD13" s="77" t="s">
        <v>953</v>
      </c>
      <c r="DE13" s="77"/>
      <c r="DF13" s="77"/>
      <c r="DG13" s="77" t="s">
        <v>954</v>
      </c>
      <c r="DH13" s="77"/>
      <c r="DI13" s="77"/>
      <c r="DJ13" s="77" t="s">
        <v>956</v>
      </c>
      <c r="DK13" s="77"/>
      <c r="DL13" s="77"/>
      <c r="DM13" s="77" t="s">
        <v>957</v>
      </c>
      <c r="DN13" s="77"/>
      <c r="DO13" s="77"/>
      <c r="DP13" s="77" t="s">
        <v>958</v>
      </c>
      <c r="DQ13" s="77"/>
      <c r="DR13" s="77"/>
    </row>
    <row r="14" spans="1:254" ht="83.25" customHeight="1" x14ac:dyDescent="0.25">
      <c r="A14" s="107"/>
      <c r="B14" s="107"/>
      <c r="C14" s="56" t="s">
        <v>902</v>
      </c>
      <c r="D14" s="56" t="s">
        <v>903</v>
      </c>
      <c r="E14" s="56" t="s">
        <v>904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908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912</v>
      </c>
      <c r="AC14" s="56" t="s">
        <v>908</v>
      </c>
      <c r="AD14" s="56" t="s">
        <v>218</v>
      </c>
      <c r="AE14" s="56" t="s">
        <v>427</v>
      </c>
      <c r="AF14" s="56" t="s">
        <v>914</v>
      </c>
      <c r="AG14" s="56" t="s">
        <v>916</v>
      </c>
      <c r="AH14" s="56" t="s">
        <v>917</v>
      </c>
      <c r="AI14" s="56" t="s">
        <v>918</v>
      </c>
      <c r="AJ14" s="56" t="s">
        <v>216</v>
      </c>
      <c r="AK14" s="56" t="s">
        <v>919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924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844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930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933</v>
      </c>
      <c r="BR14" s="56" t="s">
        <v>844</v>
      </c>
      <c r="BS14" s="56" t="s">
        <v>219</v>
      </c>
      <c r="BT14" s="56" t="s">
        <v>935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938</v>
      </c>
      <c r="CA14" s="56" t="s">
        <v>939</v>
      </c>
      <c r="CB14" s="56" t="s">
        <v>940</v>
      </c>
      <c r="CC14" s="56" t="s">
        <v>942</v>
      </c>
      <c r="CD14" s="56" t="s">
        <v>943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948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955</v>
      </c>
      <c r="DH14" s="56" t="s">
        <v>1322</v>
      </c>
      <c r="DI14" s="56" t="s">
        <v>1323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4" t="s">
        <v>278</v>
      </c>
      <c r="B40" s="8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6" t="s">
        <v>839</v>
      </c>
      <c r="B41" s="8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1" t="s">
        <v>811</v>
      </c>
      <c r="C43" s="92"/>
      <c r="D43" s="92"/>
      <c r="E43" s="93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1" t="s">
        <v>56</v>
      </c>
      <c r="E48" s="102"/>
      <c r="F48" s="103" t="s">
        <v>3</v>
      </c>
      <c r="G48" s="104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1" t="s">
        <v>159</v>
      </c>
      <c r="E57" s="102"/>
      <c r="F57" s="101" t="s">
        <v>116</v>
      </c>
      <c r="G57" s="102"/>
      <c r="H57" s="105" t="s">
        <v>174</v>
      </c>
      <c r="I57" s="106"/>
      <c r="J57" s="78" t="s">
        <v>186</v>
      </c>
      <c r="K57" s="78"/>
      <c r="L57" s="78" t="s">
        <v>117</v>
      </c>
      <c r="M57" s="78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" workbookViewId="0">
      <selection activeCell="E13" sqref="E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1401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94" t="s">
        <v>1376</v>
      </c>
      <c r="FJ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7" t="s">
        <v>0</v>
      </c>
      <c r="B4" s="107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109" t="s">
        <v>2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12" t="s">
        <v>115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78" t="s">
        <v>138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4" ht="15.75" customHeight="1" x14ac:dyDescent="0.25">
      <c r="A5" s="107"/>
      <c r="B5" s="10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100" t="s">
        <v>1018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174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15" t="s">
        <v>186</v>
      </c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00" t="s">
        <v>117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107"/>
      <c r="B6" s="10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7"/>
      <c r="B7" s="10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7"/>
      <c r="B8" s="10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7"/>
      <c r="B9" s="10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7"/>
      <c r="B10" s="10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7"/>
      <c r="B11" s="10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977</v>
      </c>
      <c r="V11" s="81"/>
      <c r="W11" s="81"/>
      <c r="X11" s="81" t="s">
        <v>978</v>
      </c>
      <c r="Y11" s="81"/>
      <c r="Z11" s="81"/>
      <c r="AA11" s="79" t="s">
        <v>979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1001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107"/>
      <c r="B12" s="107"/>
      <c r="C12" s="77" t="s">
        <v>959</v>
      </c>
      <c r="D12" s="77"/>
      <c r="E12" s="77"/>
      <c r="F12" s="77" t="s">
        <v>963</v>
      </c>
      <c r="G12" s="77"/>
      <c r="H12" s="77"/>
      <c r="I12" s="77" t="s">
        <v>967</v>
      </c>
      <c r="J12" s="77"/>
      <c r="K12" s="77"/>
      <c r="L12" s="77" t="s">
        <v>971</v>
      </c>
      <c r="M12" s="77"/>
      <c r="N12" s="77"/>
      <c r="O12" s="77" t="s">
        <v>973</v>
      </c>
      <c r="P12" s="77"/>
      <c r="Q12" s="77"/>
      <c r="R12" s="77" t="s">
        <v>976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980</v>
      </c>
      <c r="AB12" s="77"/>
      <c r="AC12" s="77"/>
      <c r="AD12" s="77" t="s">
        <v>984</v>
      </c>
      <c r="AE12" s="77"/>
      <c r="AF12" s="77"/>
      <c r="AG12" s="77" t="s">
        <v>985</v>
      </c>
      <c r="AH12" s="77"/>
      <c r="AI12" s="77"/>
      <c r="AJ12" s="77" t="s">
        <v>989</v>
      </c>
      <c r="AK12" s="77"/>
      <c r="AL12" s="77"/>
      <c r="AM12" s="77" t="s">
        <v>993</v>
      </c>
      <c r="AN12" s="77"/>
      <c r="AO12" s="77"/>
      <c r="AP12" s="77" t="s">
        <v>997</v>
      </c>
      <c r="AQ12" s="77"/>
      <c r="AR12" s="77"/>
      <c r="AS12" s="77" t="s">
        <v>998</v>
      </c>
      <c r="AT12" s="77"/>
      <c r="AU12" s="77"/>
      <c r="AV12" s="77" t="s">
        <v>1002</v>
      </c>
      <c r="AW12" s="77"/>
      <c r="AX12" s="77"/>
      <c r="AY12" s="77" t="s">
        <v>1003</v>
      </c>
      <c r="AZ12" s="77"/>
      <c r="BA12" s="77"/>
      <c r="BB12" s="77" t="s">
        <v>1004</v>
      </c>
      <c r="BC12" s="77"/>
      <c r="BD12" s="77"/>
      <c r="BE12" s="77" t="s">
        <v>1005</v>
      </c>
      <c r="BF12" s="77"/>
      <c r="BG12" s="77"/>
      <c r="BH12" s="77" t="s">
        <v>1006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1010</v>
      </c>
      <c r="BR12" s="77"/>
      <c r="BS12" s="77"/>
      <c r="BT12" s="77" t="s">
        <v>1011</v>
      </c>
      <c r="BU12" s="77"/>
      <c r="BV12" s="77"/>
      <c r="BW12" s="77" t="s">
        <v>1012</v>
      </c>
      <c r="BX12" s="77"/>
      <c r="BY12" s="77"/>
      <c r="BZ12" s="77" t="s">
        <v>1013</v>
      </c>
      <c r="CA12" s="77"/>
      <c r="CB12" s="77"/>
      <c r="CC12" s="77" t="s">
        <v>369</v>
      </c>
      <c r="CD12" s="77"/>
      <c r="CE12" s="77"/>
      <c r="CF12" s="108" t="s">
        <v>372</v>
      </c>
      <c r="CG12" s="108"/>
      <c r="CH12" s="108"/>
      <c r="CI12" s="77" t="s">
        <v>376</v>
      </c>
      <c r="CJ12" s="77"/>
      <c r="CK12" s="77"/>
      <c r="CL12" s="77" t="s">
        <v>1324</v>
      </c>
      <c r="CM12" s="77"/>
      <c r="CN12" s="77"/>
      <c r="CO12" s="77" t="s">
        <v>382</v>
      </c>
      <c r="CP12" s="77"/>
      <c r="CQ12" s="77"/>
      <c r="CR12" s="108" t="s">
        <v>385</v>
      </c>
      <c r="CS12" s="108"/>
      <c r="CT12" s="108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08" t="s">
        <v>398</v>
      </c>
      <c r="DE12" s="108"/>
      <c r="DF12" s="108"/>
      <c r="DG12" s="108" t="s">
        <v>400</v>
      </c>
      <c r="DH12" s="108"/>
      <c r="DI12" s="108"/>
      <c r="DJ12" s="108" t="s">
        <v>404</v>
      </c>
      <c r="DK12" s="108"/>
      <c r="DL12" s="108"/>
      <c r="DM12" s="108" t="s">
        <v>408</v>
      </c>
      <c r="DN12" s="108"/>
      <c r="DO12" s="108"/>
      <c r="DP12" s="108" t="s">
        <v>412</v>
      </c>
      <c r="DQ12" s="108"/>
      <c r="DR12" s="108"/>
      <c r="DS12" s="108" t="s">
        <v>415</v>
      </c>
      <c r="DT12" s="108"/>
      <c r="DU12" s="108"/>
      <c r="DV12" s="108" t="s">
        <v>418</v>
      </c>
      <c r="DW12" s="108"/>
      <c r="DX12" s="108"/>
      <c r="DY12" s="108" t="s">
        <v>422</v>
      </c>
      <c r="DZ12" s="108"/>
      <c r="EA12" s="108"/>
      <c r="EB12" s="108" t="s">
        <v>424</v>
      </c>
      <c r="EC12" s="108"/>
      <c r="ED12" s="108"/>
      <c r="EE12" s="108" t="s">
        <v>1022</v>
      </c>
      <c r="EF12" s="108"/>
      <c r="EG12" s="108"/>
      <c r="EH12" s="108" t="s">
        <v>426</v>
      </c>
      <c r="EI12" s="108"/>
      <c r="EJ12" s="108"/>
      <c r="EK12" s="108" t="s">
        <v>428</v>
      </c>
      <c r="EL12" s="108"/>
      <c r="EM12" s="108"/>
      <c r="EN12" s="108" t="s">
        <v>1031</v>
      </c>
      <c r="EO12" s="108"/>
      <c r="EP12" s="108"/>
      <c r="EQ12" s="108" t="s">
        <v>1033</v>
      </c>
      <c r="ER12" s="108"/>
      <c r="ES12" s="108"/>
      <c r="ET12" s="108" t="s">
        <v>430</v>
      </c>
      <c r="EU12" s="108"/>
      <c r="EV12" s="108"/>
      <c r="EW12" s="108" t="s">
        <v>431</v>
      </c>
      <c r="EX12" s="108"/>
      <c r="EY12" s="108"/>
      <c r="EZ12" s="108" t="s">
        <v>1037</v>
      </c>
      <c r="FA12" s="108"/>
      <c r="FB12" s="108"/>
      <c r="FC12" s="108" t="s">
        <v>1041</v>
      </c>
      <c r="FD12" s="108"/>
      <c r="FE12" s="108"/>
      <c r="FF12" s="108" t="s">
        <v>1043</v>
      </c>
      <c r="FG12" s="108"/>
      <c r="FH12" s="108"/>
      <c r="FI12" s="108" t="s">
        <v>1047</v>
      </c>
      <c r="FJ12" s="108"/>
      <c r="FK12" s="108"/>
    </row>
    <row r="13" spans="1:254" ht="180" x14ac:dyDescent="0.25">
      <c r="A13" s="107"/>
      <c r="B13" s="107"/>
      <c r="C13" s="56" t="s">
        <v>961</v>
      </c>
      <c r="D13" s="56" t="s">
        <v>960</v>
      </c>
      <c r="E13" s="56" t="s">
        <v>962</v>
      </c>
      <c r="F13" s="56" t="s">
        <v>964</v>
      </c>
      <c r="G13" s="56" t="s">
        <v>965</v>
      </c>
      <c r="H13" s="56" t="s">
        <v>966</v>
      </c>
      <c r="I13" s="56" t="s">
        <v>968</v>
      </c>
      <c r="J13" s="56" t="s">
        <v>969</v>
      </c>
      <c r="K13" s="56" t="s">
        <v>970</v>
      </c>
      <c r="L13" s="56" t="s">
        <v>972</v>
      </c>
      <c r="M13" s="56" t="s">
        <v>335</v>
      </c>
      <c r="N13" s="56" t="s">
        <v>194</v>
      </c>
      <c r="O13" s="56" t="s">
        <v>974</v>
      </c>
      <c r="P13" s="56" t="s">
        <v>975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981</v>
      </c>
      <c r="AB13" s="56" t="s">
        <v>982</v>
      </c>
      <c r="AC13" s="56" t="s">
        <v>983</v>
      </c>
      <c r="AD13" s="56" t="s">
        <v>84</v>
      </c>
      <c r="AE13" s="56" t="s">
        <v>348</v>
      </c>
      <c r="AF13" s="56" t="s">
        <v>86</v>
      </c>
      <c r="AG13" s="56" t="s">
        <v>986</v>
      </c>
      <c r="AH13" s="56" t="s">
        <v>987</v>
      </c>
      <c r="AI13" s="56" t="s">
        <v>988</v>
      </c>
      <c r="AJ13" s="56" t="s">
        <v>990</v>
      </c>
      <c r="AK13" s="56" t="s">
        <v>991</v>
      </c>
      <c r="AL13" s="56" t="s">
        <v>992</v>
      </c>
      <c r="AM13" s="56" t="s">
        <v>994</v>
      </c>
      <c r="AN13" s="56" t="s">
        <v>995</v>
      </c>
      <c r="AO13" s="56" t="s">
        <v>996</v>
      </c>
      <c r="AP13" s="56" t="s">
        <v>216</v>
      </c>
      <c r="AQ13" s="56" t="s">
        <v>217</v>
      </c>
      <c r="AR13" s="56" t="s">
        <v>205</v>
      </c>
      <c r="AS13" s="56" t="s">
        <v>999</v>
      </c>
      <c r="AT13" s="56" t="s">
        <v>350</v>
      </c>
      <c r="AU13" s="56" t="s">
        <v>1000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1007</v>
      </c>
      <c r="BO13" s="56" t="s">
        <v>1008</v>
      </c>
      <c r="BP13" s="56" t="s">
        <v>1009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1014</v>
      </c>
      <c r="CN13" s="56" t="s">
        <v>1015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1016</v>
      </c>
      <c r="CW13" s="56" t="s">
        <v>1017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1380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1019</v>
      </c>
      <c r="EB13" s="57" t="s">
        <v>425</v>
      </c>
      <c r="EC13" s="57" t="s">
        <v>1020</v>
      </c>
      <c r="ED13" s="57" t="s">
        <v>1021</v>
      </c>
      <c r="EE13" s="57" t="s">
        <v>1023</v>
      </c>
      <c r="EF13" s="57" t="s">
        <v>1024</v>
      </c>
      <c r="EG13" s="57" t="s">
        <v>1025</v>
      </c>
      <c r="EH13" s="57" t="s">
        <v>73</v>
      </c>
      <c r="EI13" s="57" t="s">
        <v>1026</v>
      </c>
      <c r="EJ13" s="57" t="s">
        <v>75</v>
      </c>
      <c r="EK13" s="57" t="s">
        <v>1027</v>
      </c>
      <c r="EL13" s="57" t="s">
        <v>1028</v>
      </c>
      <c r="EM13" s="57" t="s">
        <v>1029</v>
      </c>
      <c r="EN13" s="57" t="s">
        <v>1030</v>
      </c>
      <c r="EO13" s="57" t="s">
        <v>1032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1036</v>
      </c>
      <c r="EU13" s="57" t="s">
        <v>1034</v>
      </c>
      <c r="EV13" s="57" t="s">
        <v>1035</v>
      </c>
      <c r="EW13" s="57" t="s">
        <v>433</v>
      </c>
      <c r="EX13" s="57" t="s">
        <v>432</v>
      </c>
      <c r="EY13" s="57" t="s">
        <v>207</v>
      </c>
      <c r="EZ13" s="57" t="s">
        <v>1038</v>
      </c>
      <c r="FA13" s="57" t="s">
        <v>1039</v>
      </c>
      <c r="FB13" s="57" t="s">
        <v>1040</v>
      </c>
      <c r="FC13" s="57" t="s">
        <v>336</v>
      </c>
      <c r="FD13" s="57" t="s">
        <v>1042</v>
      </c>
      <c r="FE13" s="57" t="s">
        <v>274</v>
      </c>
      <c r="FF13" s="57" t="s">
        <v>1044</v>
      </c>
      <c r="FG13" s="57" t="s">
        <v>1045</v>
      </c>
      <c r="FH13" s="57" t="s">
        <v>1046</v>
      </c>
      <c r="FI13" s="57" t="s">
        <v>1048</v>
      </c>
      <c r="FJ13" s="57" t="s">
        <v>1049</v>
      </c>
      <c r="FK13" s="57" t="s">
        <v>1050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4" t="s">
        <v>278</v>
      </c>
      <c r="B39" s="8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6" t="s">
        <v>838</v>
      </c>
      <c r="B40" s="8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1" t="s">
        <v>811</v>
      </c>
      <c r="C42" s="92"/>
      <c r="D42" s="92"/>
      <c r="E42" s="93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1" t="s">
        <v>56</v>
      </c>
      <c r="E47" s="102"/>
      <c r="F47" s="103" t="s">
        <v>3</v>
      </c>
      <c r="G47" s="104"/>
      <c r="H47" s="105" t="s">
        <v>331</v>
      </c>
      <c r="I47" s="106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1" t="s">
        <v>159</v>
      </c>
      <c r="E56" s="102"/>
      <c r="F56" s="101" t="s">
        <v>116</v>
      </c>
      <c r="G56" s="102"/>
      <c r="H56" s="105" t="s">
        <v>174</v>
      </c>
      <c r="I56" s="106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73"/>
  <sheetViews>
    <sheetView tabSelected="1" topLeftCell="A25" workbookViewId="0">
      <selection activeCell="O48" sqref="O48"/>
    </sheetView>
  </sheetViews>
  <sheetFormatPr defaultRowHeight="15" x14ac:dyDescent="0.25"/>
  <cols>
    <col min="1" max="1" width="3.7109375" customWidth="1"/>
    <col min="2" max="2" width="21.7109375" customWidth="1"/>
    <col min="3" max="3" width="4.7109375" customWidth="1"/>
    <col min="4" max="4" width="4.140625" customWidth="1"/>
    <col min="5" max="5" width="4.7109375" customWidth="1"/>
    <col min="6" max="6" width="6.85546875" customWidth="1"/>
    <col min="7" max="7" width="7.5703125" customWidth="1"/>
    <col min="8" max="8" width="6.5703125" customWidth="1"/>
    <col min="9" max="9" width="4.7109375" customWidth="1"/>
    <col min="10" max="10" width="4.5703125" customWidth="1"/>
    <col min="11" max="11" width="5.5703125" customWidth="1"/>
    <col min="12" max="12" width="7.42578125" customWidth="1"/>
    <col min="24" max="24" width="4.140625" customWidth="1"/>
    <col min="25" max="25" width="4.28515625" customWidth="1"/>
    <col min="26" max="26" width="4.7109375" customWidth="1"/>
    <col min="27" max="27" width="4.5703125" customWidth="1"/>
    <col min="28" max="29" width="4.85546875" customWidth="1"/>
    <col min="30" max="30" width="8" customWidth="1"/>
    <col min="32" max="32" width="8.42578125" customWidth="1"/>
    <col min="33" max="33" width="5" customWidth="1"/>
    <col min="34" max="34" width="6.140625" customWidth="1"/>
    <col min="36" max="36" width="4.140625" customWidth="1"/>
    <col min="37" max="37" width="6.140625" customWidth="1"/>
    <col min="38" max="38" width="6.7109375" customWidth="1"/>
    <col min="39" max="39" width="4.5703125" customWidth="1"/>
    <col min="40" max="40" width="5.28515625" customWidth="1"/>
    <col min="41" max="41" width="5" customWidth="1"/>
    <col min="42" max="42" width="4.5703125" customWidth="1"/>
    <col min="43" max="43" width="5.42578125" customWidth="1"/>
    <col min="44" max="44" width="6.42578125" customWidth="1"/>
    <col min="45" max="45" width="5.42578125" customWidth="1"/>
    <col min="46" max="46" width="7" customWidth="1"/>
    <col min="47" max="47" width="5.28515625" customWidth="1"/>
    <col min="48" max="48" width="4.42578125" customWidth="1"/>
    <col min="49" max="49" width="4.5703125" customWidth="1"/>
    <col min="50" max="50" width="5.7109375" customWidth="1"/>
    <col min="51" max="51" width="4.7109375" customWidth="1"/>
    <col min="52" max="52" width="7" customWidth="1"/>
    <col min="53" max="53" width="5.140625" customWidth="1"/>
    <col min="54" max="54" width="8.7109375" customWidth="1"/>
    <col min="57" max="57" width="4.140625" customWidth="1"/>
    <col min="58" max="58" width="4.85546875" customWidth="1"/>
    <col min="59" max="59" width="5" customWidth="1"/>
    <col min="60" max="60" width="5.85546875" customWidth="1"/>
    <col min="61" max="61" width="7.5703125" customWidth="1"/>
    <col min="62" max="62" width="6" customWidth="1"/>
    <col min="63" max="63" width="4.42578125" customWidth="1"/>
    <col min="64" max="64" width="5.85546875" customWidth="1"/>
    <col min="65" max="65" width="5.42578125" customWidth="1"/>
    <col min="66" max="66" width="4.28515625" customWidth="1"/>
    <col min="67" max="67" width="4.5703125" customWidth="1"/>
    <col min="68" max="68" width="8.140625" customWidth="1"/>
    <col min="69" max="69" width="4.5703125" customWidth="1"/>
    <col min="70" max="70" width="5.85546875" customWidth="1"/>
    <col min="71" max="71" width="5.7109375" customWidth="1"/>
    <col min="72" max="72" width="4.85546875" customWidth="1"/>
    <col min="73" max="73" width="6.42578125" customWidth="1"/>
    <col min="74" max="74" width="6.28515625" customWidth="1"/>
    <col min="75" max="75" width="5.85546875" customWidth="1"/>
    <col min="76" max="76" width="8" customWidth="1"/>
    <col min="77" max="77" width="8.85546875" customWidth="1"/>
    <col min="78" max="78" width="5" customWidth="1"/>
    <col min="79" max="79" width="5.140625" customWidth="1"/>
    <col min="80" max="80" width="5" customWidth="1"/>
    <col min="81" max="81" width="7.5703125" customWidth="1"/>
    <col min="82" max="82" width="7.7109375" customWidth="1"/>
    <col min="83" max="83" width="8" customWidth="1"/>
    <col min="84" max="84" width="8.7109375" customWidth="1"/>
    <col min="87" max="87" width="4.5703125" customWidth="1"/>
    <col min="88" max="88" width="5.85546875" customWidth="1"/>
    <col min="89" max="89" width="5.7109375" customWidth="1"/>
    <col min="90" max="90" width="5.85546875" customWidth="1"/>
    <col min="91" max="91" width="6.28515625" customWidth="1"/>
    <col min="92" max="92" width="7.7109375" customWidth="1"/>
    <col min="93" max="93" width="8.5703125" customWidth="1"/>
    <col min="94" max="94" width="8.28515625" customWidth="1"/>
    <col min="95" max="95" width="8.85546875" customWidth="1"/>
    <col min="96" max="96" width="4.7109375" customWidth="1"/>
    <col min="97" max="98" width="5.28515625" customWidth="1"/>
    <col min="99" max="99" width="4.85546875" customWidth="1"/>
    <col min="100" max="101" width="7" customWidth="1"/>
    <col min="102" max="102" width="4.85546875" customWidth="1"/>
    <col min="103" max="103" width="5.5703125" customWidth="1"/>
    <col min="104" max="104" width="7" customWidth="1"/>
    <col min="105" max="105" width="5.140625" customWidth="1"/>
    <col min="106" max="106" width="6" customWidth="1"/>
    <col min="107" max="107" width="7.140625" customWidth="1"/>
    <col min="108" max="108" width="8.85546875" customWidth="1"/>
    <col min="116" max="116" width="5.28515625" customWidth="1"/>
    <col min="120" max="120" width="6.7109375" customWidth="1"/>
    <col min="121" max="121" width="7" customWidth="1"/>
    <col min="123" max="123" width="8.28515625" customWidth="1"/>
    <col min="125" max="125" width="7.28515625" customWidth="1"/>
    <col min="130" max="130" width="6.42578125" customWidth="1"/>
    <col min="132" max="132" width="5.42578125" customWidth="1"/>
    <col min="133" max="133" width="6.5703125" customWidth="1"/>
    <col min="134" max="134" width="7.42578125" customWidth="1"/>
    <col min="135" max="135" width="6.5703125" customWidth="1"/>
    <col min="138" max="138" width="7.85546875" customWidth="1"/>
    <col min="143" max="143" width="5.42578125" customWidth="1"/>
    <col min="150" max="150" width="6.85546875" customWidth="1"/>
    <col min="162" max="162" width="5.5703125" customWidth="1"/>
    <col min="163" max="163" width="6.140625" customWidth="1"/>
    <col min="164" max="164" width="5.42578125" customWidth="1"/>
    <col min="174" max="174" width="5.140625" customWidth="1"/>
    <col min="177" max="177" width="4.7109375" customWidth="1"/>
    <col min="178" max="178" width="5.5703125" customWidth="1"/>
    <col min="179" max="179" width="4.7109375" customWidth="1"/>
    <col min="180" max="180" width="5.140625" customWidth="1"/>
    <col min="181" max="181" width="4.85546875" customWidth="1"/>
    <col min="182" max="182" width="5.140625" customWidth="1"/>
    <col min="185" max="185" width="5.85546875" customWidth="1"/>
    <col min="189" max="189" width="4.5703125" customWidth="1"/>
    <col min="190" max="190" width="5.42578125" customWidth="1"/>
    <col min="191" max="191" width="5.85546875" customWidth="1"/>
    <col min="192" max="192" width="6.28515625" customWidth="1"/>
    <col min="194" max="194" width="6.85546875" customWidth="1"/>
    <col min="195" max="195" width="5.140625" customWidth="1"/>
    <col min="196" max="197" width="5.85546875" customWidth="1"/>
  </cols>
  <sheetData>
    <row r="1" spans="1:254" ht="15.75" x14ac:dyDescent="0.25">
      <c r="A1" s="6" t="s">
        <v>154</v>
      </c>
      <c r="B1" s="14" t="s">
        <v>435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  <c r="P1" s="60"/>
      <c r="Q1" s="60"/>
      <c r="R1" s="60"/>
      <c r="S1" s="60"/>
      <c r="T1" s="60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6" t="s">
        <v>1404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"/>
      <c r="V2" s="7"/>
      <c r="W2" s="7"/>
      <c r="X2" s="7"/>
      <c r="Y2" s="7"/>
      <c r="Z2" s="7"/>
      <c r="AA2" s="7"/>
      <c r="AB2" s="7"/>
      <c r="GP2" s="94" t="s">
        <v>1376</v>
      </c>
      <c r="GQ2" s="94"/>
    </row>
    <row r="3" spans="1:254" ht="15.75" x14ac:dyDescent="0.25">
      <c r="A3" s="8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7" t="s">
        <v>0</v>
      </c>
      <c r="B4" s="107" t="s">
        <v>1</v>
      </c>
      <c r="C4" s="115" t="s">
        <v>1402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99" t="s">
        <v>2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24" t="s">
        <v>88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30" t="s">
        <v>115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2"/>
      <c r="GA4" s="78" t="s">
        <v>138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107"/>
      <c r="B5" s="107"/>
      <c r="C5" s="107" t="s">
        <v>58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 t="s">
        <v>56</v>
      </c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 t="s">
        <v>3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331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 t="s">
        <v>332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 t="s">
        <v>159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33" t="s">
        <v>116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174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 t="s">
        <v>174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 t="s">
        <v>117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15" t="s">
        <v>139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</row>
    <row r="6" spans="1:254" hidden="1" x14ac:dyDescent="0.2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5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5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5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5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5">
      <c r="A11" s="107"/>
      <c r="B11" s="107"/>
      <c r="C11" s="107" t="s">
        <v>436</v>
      </c>
      <c r="D11" s="107" t="s">
        <v>5</v>
      </c>
      <c r="E11" s="107" t="s">
        <v>6</v>
      </c>
      <c r="F11" s="107" t="s">
        <v>437</v>
      </c>
      <c r="G11" s="107" t="s">
        <v>7</v>
      </c>
      <c r="H11" s="107" t="s">
        <v>8</v>
      </c>
      <c r="I11" s="107" t="s">
        <v>493</v>
      </c>
      <c r="J11" s="107" t="s">
        <v>9</v>
      </c>
      <c r="K11" s="107" t="s">
        <v>10</v>
      </c>
      <c r="L11" s="107" t="s">
        <v>438</v>
      </c>
      <c r="M11" s="107" t="s">
        <v>9</v>
      </c>
      <c r="N11" s="107" t="s">
        <v>10</v>
      </c>
      <c r="O11" s="107" t="s">
        <v>439</v>
      </c>
      <c r="P11" s="107" t="s">
        <v>11</v>
      </c>
      <c r="Q11" s="107" t="s">
        <v>4</v>
      </c>
      <c r="R11" s="107" t="s">
        <v>440</v>
      </c>
      <c r="S11" s="107" t="s">
        <v>6</v>
      </c>
      <c r="T11" s="107" t="s">
        <v>12</v>
      </c>
      <c r="U11" s="107" t="s">
        <v>441</v>
      </c>
      <c r="V11" s="107"/>
      <c r="W11" s="107"/>
      <c r="X11" s="107" t="s">
        <v>442</v>
      </c>
      <c r="Y11" s="107"/>
      <c r="Z11" s="107"/>
      <c r="AA11" s="107" t="s">
        <v>494</v>
      </c>
      <c r="AB11" s="107"/>
      <c r="AC11" s="107"/>
      <c r="AD11" s="107" t="s">
        <v>443</v>
      </c>
      <c r="AE11" s="107"/>
      <c r="AF11" s="107"/>
      <c r="AG11" s="107" t="s">
        <v>444</v>
      </c>
      <c r="AH11" s="107"/>
      <c r="AI11" s="107"/>
      <c r="AJ11" s="107" t="s">
        <v>445</v>
      </c>
      <c r="AK11" s="107"/>
      <c r="AL11" s="107"/>
      <c r="AM11" s="115" t="s">
        <v>446</v>
      </c>
      <c r="AN11" s="115"/>
      <c r="AO11" s="115"/>
      <c r="AP11" s="107" t="s">
        <v>447</v>
      </c>
      <c r="AQ11" s="107"/>
      <c r="AR11" s="107"/>
      <c r="AS11" s="107" t="s">
        <v>448</v>
      </c>
      <c r="AT11" s="107"/>
      <c r="AU11" s="107"/>
      <c r="AV11" s="107" t="s">
        <v>449</v>
      </c>
      <c r="AW11" s="107"/>
      <c r="AX11" s="107"/>
      <c r="AY11" s="107" t="s">
        <v>450</v>
      </c>
      <c r="AZ11" s="107"/>
      <c r="BA11" s="107"/>
      <c r="BB11" s="107" t="s">
        <v>451</v>
      </c>
      <c r="BC11" s="107"/>
      <c r="BD11" s="107"/>
      <c r="BE11" s="115" t="s">
        <v>495</v>
      </c>
      <c r="BF11" s="115"/>
      <c r="BG11" s="115"/>
      <c r="BH11" s="115" t="s">
        <v>452</v>
      </c>
      <c r="BI11" s="115"/>
      <c r="BJ11" s="115"/>
      <c r="BK11" s="107" t="s">
        <v>453</v>
      </c>
      <c r="BL11" s="107"/>
      <c r="BM11" s="107"/>
      <c r="BN11" s="107" t="s">
        <v>454</v>
      </c>
      <c r="BO11" s="107"/>
      <c r="BP11" s="107"/>
      <c r="BQ11" s="115" t="s">
        <v>455</v>
      </c>
      <c r="BR11" s="115"/>
      <c r="BS11" s="115"/>
      <c r="BT11" s="107" t="s">
        <v>456</v>
      </c>
      <c r="BU11" s="107"/>
      <c r="BV11" s="107"/>
      <c r="BW11" s="115" t="s">
        <v>457</v>
      </c>
      <c r="BX11" s="115"/>
      <c r="BY11" s="115"/>
      <c r="BZ11" s="115" t="s">
        <v>458</v>
      </c>
      <c r="CA11" s="115"/>
      <c r="CB11" s="115"/>
      <c r="CC11" s="115" t="s">
        <v>496</v>
      </c>
      <c r="CD11" s="115"/>
      <c r="CE11" s="115"/>
      <c r="CF11" s="115" t="s">
        <v>459</v>
      </c>
      <c r="CG11" s="115"/>
      <c r="CH11" s="115"/>
      <c r="CI11" s="115" t="s">
        <v>460</v>
      </c>
      <c r="CJ11" s="115"/>
      <c r="CK11" s="115"/>
      <c r="CL11" s="115" t="s">
        <v>461</v>
      </c>
      <c r="CM11" s="115"/>
      <c r="CN11" s="115"/>
      <c r="CO11" s="115" t="s">
        <v>462</v>
      </c>
      <c r="CP11" s="115"/>
      <c r="CQ11" s="115"/>
      <c r="CR11" s="115" t="s">
        <v>463</v>
      </c>
      <c r="CS11" s="115"/>
      <c r="CT11" s="115"/>
      <c r="CU11" s="115" t="s">
        <v>497</v>
      </c>
      <c r="CV11" s="115"/>
      <c r="CW11" s="115"/>
      <c r="CX11" s="115" t="s">
        <v>464</v>
      </c>
      <c r="CY11" s="115"/>
      <c r="CZ11" s="115"/>
      <c r="DA11" s="115" t="s">
        <v>465</v>
      </c>
      <c r="DB11" s="115"/>
      <c r="DC11" s="115"/>
      <c r="DD11" s="115" t="s">
        <v>466</v>
      </c>
      <c r="DE11" s="115"/>
      <c r="DF11" s="115"/>
      <c r="DG11" s="115" t="s">
        <v>467</v>
      </c>
      <c r="DH11" s="115"/>
      <c r="DI11" s="115"/>
      <c r="DJ11" s="115" t="s">
        <v>468</v>
      </c>
      <c r="DK11" s="115"/>
      <c r="DL11" s="115"/>
      <c r="DM11" s="115" t="s">
        <v>469</v>
      </c>
      <c r="DN11" s="115"/>
      <c r="DO11" s="115"/>
      <c r="DP11" s="115" t="s">
        <v>470</v>
      </c>
      <c r="DQ11" s="115"/>
      <c r="DR11" s="115"/>
      <c r="DS11" s="115" t="s">
        <v>471</v>
      </c>
      <c r="DT11" s="115"/>
      <c r="DU11" s="115"/>
      <c r="DV11" s="115" t="s">
        <v>472</v>
      </c>
      <c r="DW11" s="115"/>
      <c r="DX11" s="115"/>
      <c r="DY11" s="115" t="s">
        <v>498</v>
      </c>
      <c r="DZ11" s="115"/>
      <c r="EA11" s="115"/>
      <c r="EB11" s="115" t="s">
        <v>473</v>
      </c>
      <c r="EC11" s="115"/>
      <c r="ED11" s="115"/>
      <c r="EE11" s="115" t="s">
        <v>474</v>
      </c>
      <c r="EF11" s="115"/>
      <c r="EG11" s="115"/>
      <c r="EH11" s="115" t="s">
        <v>475</v>
      </c>
      <c r="EI11" s="115"/>
      <c r="EJ11" s="115"/>
      <c r="EK11" s="115" t="s">
        <v>476</v>
      </c>
      <c r="EL11" s="115"/>
      <c r="EM11" s="115"/>
      <c r="EN11" s="115" t="s">
        <v>477</v>
      </c>
      <c r="EO11" s="115"/>
      <c r="EP11" s="115"/>
      <c r="EQ11" s="115" t="s">
        <v>478</v>
      </c>
      <c r="ER11" s="115"/>
      <c r="ES11" s="115"/>
      <c r="ET11" s="115" t="s">
        <v>479</v>
      </c>
      <c r="EU11" s="115"/>
      <c r="EV11" s="115"/>
      <c r="EW11" s="115" t="s">
        <v>480</v>
      </c>
      <c r="EX11" s="115"/>
      <c r="EY11" s="115"/>
      <c r="EZ11" s="115" t="s">
        <v>481</v>
      </c>
      <c r="FA11" s="115"/>
      <c r="FB11" s="115"/>
      <c r="FC11" s="115" t="s">
        <v>499</v>
      </c>
      <c r="FD11" s="115"/>
      <c r="FE11" s="115"/>
      <c r="FF11" s="115" t="s">
        <v>482</v>
      </c>
      <c r="FG11" s="115"/>
      <c r="FH11" s="115"/>
      <c r="FI11" s="115" t="s">
        <v>483</v>
      </c>
      <c r="FJ11" s="115"/>
      <c r="FK11" s="115"/>
      <c r="FL11" s="115" t="s">
        <v>484</v>
      </c>
      <c r="FM11" s="115"/>
      <c r="FN11" s="115"/>
      <c r="FO11" s="115" t="s">
        <v>485</v>
      </c>
      <c r="FP11" s="115"/>
      <c r="FQ11" s="115"/>
      <c r="FR11" s="115" t="s">
        <v>486</v>
      </c>
      <c r="FS11" s="115"/>
      <c r="FT11" s="115"/>
      <c r="FU11" s="115" t="s">
        <v>487</v>
      </c>
      <c r="FV11" s="115"/>
      <c r="FW11" s="115"/>
      <c r="FX11" s="115" t="s">
        <v>500</v>
      </c>
      <c r="FY11" s="115"/>
      <c r="FZ11" s="115"/>
      <c r="GA11" s="115" t="s">
        <v>488</v>
      </c>
      <c r="GB11" s="115"/>
      <c r="GC11" s="115"/>
      <c r="GD11" s="115" t="s">
        <v>489</v>
      </c>
      <c r="GE11" s="115"/>
      <c r="GF11" s="115"/>
      <c r="GG11" s="115" t="s">
        <v>501</v>
      </c>
      <c r="GH11" s="115"/>
      <c r="GI11" s="115"/>
      <c r="GJ11" s="115" t="s">
        <v>490</v>
      </c>
      <c r="GK11" s="115"/>
      <c r="GL11" s="115"/>
      <c r="GM11" s="115" t="s">
        <v>491</v>
      </c>
      <c r="GN11" s="115"/>
      <c r="GO11" s="115"/>
      <c r="GP11" s="115" t="s">
        <v>492</v>
      </c>
      <c r="GQ11" s="115"/>
      <c r="GR11" s="115"/>
    </row>
    <row r="12" spans="1:254" ht="91.5" customHeight="1" x14ac:dyDescent="0.25">
      <c r="A12" s="107"/>
      <c r="B12" s="107"/>
      <c r="C12" s="107" t="s">
        <v>1051</v>
      </c>
      <c r="D12" s="107"/>
      <c r="E12" s="107"/>
      <c r="F12" s="107" t="s">
        <v>1054</v>
      </c>
      <c r="G12" s="107"/>
      <c r="H12" s="107"/>
      <c r="I12" s="107" t="s">
        <v>1057</v>
      </c>
      <c r="J12" s="107"/>
      <c r="K12" s="107"/>
      <c r="L12" s="107" t="s">
        <v>538</v>
      </c>
      <c r="M12" s="107"/>
      <c r="N12" s="107"/>
      <c r="O12" s="107" t="s">
        <v>1060</v>
      </c>
      <c r="P12" s="107"/>
      <c r="Q12" s="107"/>
      <c r="R12" s="107" t="s">
        <v>1063</v>
      </c>
      <c r="S12" s="107"/>
      <c r="T12" s="107"/>
      <c r="U12" s="107" t="s">
        <v>1067</v>
      </c>
      <c r="V12" s="107"/>
      <c r="W12" s="107"/>
      <c r="X12" s="107" t="s">
        <v>539</v>
      </c>
      <c r="Y12" s="107"/>
      <c r="Z12" s="107"/>
      <c r="AA12" s="107" t="s">
        <v>540</v>
      </c>
      <c r="AB12" s="107"/>
      <c r="AC12" s="107"/>
      <c r="AD12" s="107" t="s">
        <v>541</v>
      </c>
      <c r="AE12" s="107"/>
      <c r="AF12" s="107"/>
      <c r="AG12" s="107" t="s">
        <v>1072</v>
      </c>
      <c r="AH12" s="107"/>
      <c r="AI12" s="107"/>
      <c r="AJ12" s="107" t="s">
        <v>542</v>
      </c>
      <c r="AK12" s="107"/>
      <c r="AL12" s="107"/>
      <c r="AM12" s="107" t="s">
        <v>543</v>
      </c>
      <c r="AN12" s="107"/>
      <c r="AO12" s="107"/>
      <c r="AP12" s="107" t="s">
        <v>544</v>
      </c>
      <c r="AQ12" s="107"/>
      <c r="AR12" s="107"/>
      <c r="AS12" s="107" t="s">
        <v>1075</v>
      </c>
      <c r="AT12" s="107"/>
      <c r="AU12" s="107"/>
      <c r="AV12" s="107" t="s">
        <v>1325</v>
      </c>
      <c r="AW12" s="107"/>
      <c r="AX12" s="107"/>
      <c r="AY12" s="107" t="s">
        <v>545</v>
      </c>
      <c r="AZ12" s="107"/>
      <c r="BA12" s="107"/>
      <c r="BB12" s="107" t="s">
        <v>529</v>
      </c>
      <c r="BC12" s="107"/>
      <c r="BD12" s="107"/>
      <c r="BE12" s="107" t="s">
        <v>546</v>
      </c>
      <c r="BF12" s="107"/>
      <c r="BG12" s="107"/>
      <c r="BH12" s="107" t="s">
        <v>1081</v>
      </c>
      <c r="BI12" s="107"/>
      <c r="BJ12" s="107"/>
      <c r="BK12" s="107" t="s">
        <v>547</v>
      </c>
      <c r="BL12" s="107"/>
      <c r="BM12" s="107"/>
      <c r="BN12" s="107" t="s">
        <v>548</v>
      </c>
      <c r="BO12" s="107"/>
      <c r="BP12" s="107"/>
      <c r="BQ12" s="107" t="s">
        <v>549</v>
      </c>
      <c r="BR12" s="107"/>
      <c r="BS12" s="107"/>
      <c r="BT12" s="107" t="s">
        <v>550</v>
      </c>
      <c r="BU12" s="107"/>
      <c r="BV12" s="107"/>
      <c r="BW12" s="107" t="s">
        <v>1088</v>
      </c>
      <c r="BX12" s="107"/>
      <c r="BY12" s="107"/>
      <c r="BZ12" s="107" t="s">
        <v>557</v>
      </c>
      <c r="CA12" s="107"/>
      <c r="CB12" s="107"/>
      <c r="CC12" s="107" t="s">
        <v>1092</v>
      </c>
      <c r="CD12" s="107"/>
      <c r="CE12" s="107"/>
      <c r="CF12" s="107" t="s">
        <v>558</v>
      </c>
      <c r="CG12" s="107"/>
      <c r="CH12" s="107"/>
      <c r="CI12" s="107" t="s">
        <v>559</v>
      </c>
      <c r="CJ12" s="107"/>
      <c r="CK12" s="107"/>
      <c r="CL12" s="107" t="s">
        <v>560</v>
      </c>
      <c r="CM12" s="107"/>
      <c r="CN12" s="107"/>
      <c r="CO12" s="107" t="s">
        <v>602</v>
      </c>
      <c r="CP12" s="107"/>
      <c r="CQ12" s="107"/>
      <c r="CR12" s="107" t="s">
        <v>599</v>
      </c>
      <c r="CS12" s="107"/>
      <c r="CT12" s="107"/>
      <c r="CU12" s="107" t="s">
        <v>603</v>
      </c>
      <c r="CV12" s="107"/>
      <c r="CW12" s="107"/>
      <c r="CX12" s="107" t="s">
        <v>600</v>
      </c>
      <c r="CY12" s="107"/>
      <c r="CZ12" s="107"/>
      <c r="DA12" s="107" t="s">
        <v>601</v>
      </c>
      <c r="DB12" s="107"/>
      <c r="DC12" s="107"/>
      <c r="DD12" s="107" t="s">
        <v>1104</v>
      </c>
      <c r="DE12" s="107"/>
      <c r="DF12" s="107"/>
      <c r="DG12" s="107" t="s">
        <v>1107</v>
      </c>
      <c r="DH12" s="107"/>
      <c r="DI12" s="107"/>
      <c r="DJ12" s="107" t="s">
        <v>604</v>
      </c>
      <c r="DK12" s="107"/>
      <c r="DL12" s="107"/>
      <c r="DM12" s="107" t="s">
        <v>1111</v>
      </c>
      <c r="DN12" s="107"/>
      <c r="DO12" s="107"/>
      <c r="DP12" s="107" t="s">
        <v>605</v>
      </c>
      <c r="DQ12" s="107"/>
      <c r="DR12" s="107"/>
      <c r="DS12" s="107" t="s">
        <v>606</v>
      </c>
      <c r="DT12" s="107"/>
      <c r="DU12" s="107"/>
      <c r="DV12" s="107" t="s">
        <v>1119</v>
      </c>
      <c r="DW12" s="107"/>
      <c r="DX12" s="107"/>
      <c r="DY12" s="107" t="s">
        <v>607</v>
      </c>
      <c r="DZ12" s="107"/>
      <c r="EA12" s="107"/>
      <c r="EB12" s="107" t="s">
        <v>608</v>
      </c>
      <c r="EC12" s="107"/>
      <c r="ED12" s="107"/>
      <c r="EE12" s="107" t="s">
        <v>609</v>
      </c>
      <c r="EF12" s="107"/>
      <c r="EG12" s="107"/>
      <c r="EH12" s="107" t="s">
        <v>610</v>
      </c>
      <c r="EI12" s="107"/>
      <c r="EJ12" s="107"/>
      <c r="EK12" s="129" t="s">
        <v>611</v>
      </c>
      <c r="EL12" s="129"/>
      <c r="EM12" s="129"/>
      <c r="EN12" s="107" t="s">
        <v>1130</v>
      </c>
      <c r="EO12" s="107"/>
      <c r="EP12" s="107"/>
      <c r="EQ12" s="107" t="s">
        <v>612</v>
      </c>
      <c r="ER12" s="107"/>
      <c r="ES12" s="107"/>
      <c r="ET12" s="107" t="s">
        <v>613</v>
      </c>
      <c r="EU12" s="107"/>
      <c r="EV12" s="107"/>
      <c r="EW12" s="107" t="s">
        <v>1136</v>
      </c>
      <c r="EX12" s="107"/>
      <c r="EY12" s="107"/>
      <c r="EZ12" s="107" t="s">
        <v>615</v>
      </c>
      <c r="FA12" s="107"/>
      <c r="FB12" s="107"/>
      <c r="FC12" s="107" t="s">
        <v>616</v>
      </c>
      <c r="FD12" s="107"/>
      <c r="FE12" s="107"/>
      <c r="FF12" s="107" t="s">
        <v>614</v>
      </c>
      <c r="FG12" s="107"/>
      <c r="FH12" s="107"/>
      <c r="FI12" s="107" t="s">
        <v>1141</v>
      </c>
      <c r="FJ12" s="107"/>
      <c r="FK12" s="107"/>
      <c r="FL12" s="107" t="s">
        <v>617</v>
      </c>
      <c r="FM12" s="107"/>
      <c r="FN12" s="107"/>
      <c r="FO12" s="107" t="s">
        <v>1145</v>
      </c>
      <c r="FP12" s="107"/>
      <c r="FQ12" s="107"/>
      <c r="FR12" s="107" t="s">
        <v>619</v>
      </c>
      <c r="FS12" s="107"/>
      <c r="FT12" s="107"/>
      <c r="FU12" s="129" t="s">
        <v>1328</v>
      </c>
      <c r="FV12" s="129"/>
      <c r="FW12" s="129"/>
      <c r="FX12" s="107" t="s">
        <v>1329</v>
      </c>
      <c r="FY12" s="107"/>
      <c r="FZ12" s="107"/>
      <c r="GA12" s="107" t="s">
        <v>623</v>
      </c>
      <c r="GB12" s="107"/>
      <c r="GC12" s="107"/>
      <c r="GD12" s="107" t="s">
        <v>1151</v>
      </c>
      <c r="GE12" s="107"/>
      <c r="GF12" s="107"/>
      <c r="GG12" s="107" t="s">
        <v>626</v>
      </c>
      <c r="GH12" s="107"/>
      <c r="GI12" s="107"/>
      <c r="GJ12" s="107" t="s">
        <v>1157</v>
      </c>
      <c r="GK12" s="107"/>
      <c r="GL12" s="107"/>
      <c r="GM12" s="107" t="s">
        <v>1161</v>
      </c>
      <c r="GN12" s="107"/>
      <c r="GO12" s="107"/>
      <c r="GP12" s="107" t="s">
        <v>1330</v>
      </c>
      <c r="GQ12" s="107"/>
      <c r="GR12" s="107"/>
    </row>
    <row r="13" spans="1:254" ht="93.75" customHeight="1" x14ac:dyDescent="0.25">
      <c r="A13" s="107"/>
      <c r="B13" s="107"/>
      <c r="C13" s="67" t="s">
        <v>1052</v>
      </c>
      <c r="D13" s="67" t="s">
        <v>1053</v>
      </c>
      <c r="E13" s="67" t="s">
        <v>32</v>
      </c>
      <c r="F13" s="67" t="s">
        <v>502</v>
      </c>
      <c r="G13" s="67" t="s">
        <v>1055</v>
      </c>
      <c r="H13" s="67" t="s">
        <v>1056</v>
      </c>
      <c r="I13" s="67" t="s">
        <v>333</v>
      </c>
      <c r="J13" s="67" t="s">
        <v>1058</v>
      </c>
      <c r="K13" s="67" t="s">
        <v>1059</v>
      </c>
      <c r="L13" s="67" t="s">
        <v>503</v>
      </c>
      <c r="M13" s="67" t="s">
        <v>504</v>
      </c>
      <c r="N13" s="67" t="s">
        <v>505</v>
      </c>
      <c r="O13" s="67" t="s">
        <v>1061</v>
      </c>
      <c r="P13" s="67" t="s">
        <v>1061</v>
      </c>
      <c r="Q13" s="67" t="s">
        <v>1062</v>
      </c>
      <c r="R13" s="67" t="s">
        <v>1064</v>
      </c>
      <c r="S13" s="67" t="s">
        <v>1065</v>
      </c>
      <c r="T13" s="67" t="s">
        <v>1066</v>
      </c>
      <c r="U13" s="67" t="s">
        <v>1068</v>
      </c>
      <c r="V13" s="67" t="s">
        <v>1069</v>
      </c>
      <c r="W13" s="67" t="s">
        <v>1070</v>
      </c>
      <c r="X13" s="67" t="s">
        <v>198</v>
      </c>
      <c r="Y13" s="67" t="s">
        <v>210</v>
      </c>
      <c r="Z13" s="67" t="s">
        <v>212</v>
      </c>
      <c r="AA13" s="67" t="s">
        <v>506</v>
      </c>
      <c r="AB13" s="67" t="s">
        <v>507</v>
      </c>
      <c r="AC13" s="67" t="s">
        <v>508</v>
      </c>
      <c r="AD13" s="67" t="s">
        <v>509</v>
      </c>
      <c r="AE13" s="67" t="s">
        <v>510</v>
      </c>
      <c r="AF13" s="67" t="s">
        <v>1071</v>
      </c>
      <c r="AG13" s="67" t="s">
        <v>515</v>
      </c>
      <c r="AH13" s="67" t="s">
        <v>516</v>
      </c>
      <c r="AI13" s="67" t="s">
        <v>1073</v>
      </c>
      <c r="AJ13" s="67" t="s">
        <v>216</v>
      </c>
      <c r="AK13" s="67" t="s">
        <v>1074</v>
      </c>
      <c r="AL13" s="67" t="s">
        <v>518</v>
      </c>
      <c r="AM13" s="67" t="s">
        <v>519</v>
      </c>
      <c r="AN13" s="67" t="s">
        <v>520</v>
      </c>
      <c r="AO13" s="67" t="s">
        <v>521</v>
      </c>
      <c r="AP13" s="67" t="s">
        <v>244</v>
      </c>
      <c r="AQ13" s="67" t="s">
        <v>884</v>
      </c>
      <c r="AR13" s="67" t="s">
        <v>245</v>
      </c>
      <c r="AS13" s="67" t="s">
        <v>1076</v>
      </c>
      <c r="AT13" s="67" t="s">
        <v>1077</v>
      </c>
      <c r="AU13" s="67" t="s">
        <v>87</v>
      </c>
      <c r="AV13" s="67" t="s">
        <v>525</v>
      </c>
      <c r="AW13" s="67" t="s">
        <v>526</v>
      </c>
      <c r="AX13" s="67" t="s">
        <v>527</v>
      </c>
      <c r="AY13" s="67" t="s">
        <v>528</v>
      </c>
      <c r="AZ13" s="67" t="s">
        <v>1078</v>
      </c>
      <c r="BA13" s="67" t="s">
        <v>193</v>
      </c>
      <c r="BB13" s="67" t="s">
        <v>1079</v>
      </c>
      <c r="BC13" s="67" t="s">
        <v>530</v>
      </c>
      <c r="BD13" s="67" t="s">
        <v>1080</v>
      </c>
      <c r="BE13" s="67" t="s">
        <v>84</v>
      </c>
      <c r="BF13" s="67" t="s">
        <v>531</v>
      </c>
      <c r="BG13" s="67" t="s">
        <v>205</v>
      </c>
      <c r="BH13" s="67" t="s">
        <v>1082</v>
      </c>
      <c r="BI13" s="67" t="s">
        <v>1083</v>
      </c>
      <c r="BJ13" s="67" t="s">
        <v>1084</v>
      </c>
      <c r="BK13" s="67" t="s">
        <v>354</v>
      </c>
      <c r="BL13" s="67" t="s">
        <v>522</v>
      </c>
      <c r="BM13" s="67" t="s">
        <v>523</v>
      </c>
      <c r="BN13" s="67" t="s">
        <v>349</v>
      </c>
      <c r="BO13" s="67" t="s">
        <v>68</v>
      </c>
      <c r="BP13" s="67" t="s">
        <v>1085</v>
      </c>
      <c r="BQ13" s="67" t="s">
        <v>69</v>
      </c>
      <c r="BR13" s="67" t="s">
        <v>1086</v>
      </c>
      <c r="BS13" s="67" t="s">
        <v>1087</v>
      </c>
      <c r="BT13" s="67" t="s">
        <v>535</v>
      </c>
      <c r="BU13" s="67" t="s">
        <v>536</v>
      </c>
      <c r="BV13" s="67" t="s">
        <v>537</v>
      </c>
      <c r="BW13" s="67" t="s">
        <v>1089</v>
      </c>
      <c r="BX13" s="67" t="s">
        <v>1090</v>
      </c>
      <c r="BY13" s="67" t="s">
        <v>1091</v>
      </c>
      <c r="BZ13" s="67" t="s">
        <v>220</v>
      </c>
      <c r="CA13" s="67" t="s">
        <v>221</v>
      </c>
      <c r="CB13" s="67" t="s">
        <v>551</v>
      </c>
      <c r="CC13" s="67" t="s">
        <v>1093</v>
      </c>
      <c r="CD13" s="67" t="s">
        <v>1094</v>
      </c>
      <c r="CE13" s="67" t="s">
        <v>1095</v>
      </c>
      <c r="CF13" s="67" t="s">
        <v>1096</v>
      </c>
      <c r="CG13" s="67" t="s">
        <v>1097</v>
      </c>
      <c r="CH13" s="67" t="s">
        <v>1098</v>
      </c>
      <c r="CI13" s="67" t="s">
        <v>552</v>
      </c>
      <c r="CJ13" s="67" t="s">
        <v>553</v>
      </c>
      <c r="CK13" s="67" t="s">
        <v>554</v>
      </c>
      <c r="CL13" s="67" t="s">
        <v>555</v>
      </c>
      <c r="CM13" s="67" t="s">
        <v>556</v>
      </c>
      <c r="CN13" s="67" t="s">
        <v>1099</v>
      </c>
      <c r="CO13" s="67" t="s">
        <v>1100</v>
      </c>
      <c r="CP13" s="67" t="s">
        <v>1101</v>
      </c>
      <c r="CQ13" s="67" t="s">
        <v>1102</v>
      </c>
      <c r="CR13" s="67" t="s">
        <v>233</v>
      </c>
      <c r="CS13" s="67" t="s">
        <v>1103</v>
      </c>
      <c r="CT13" s="67" t="s">
        <v>234</v>
      </c>
      <c r="CU13" s="67" t="s">
        <v>567</v>
      </c>
      <c r="CV13" s="67" t="s">
        <v>568</v>
      </c>
      <c r="CW13" s="67" t="s">
        <v>569</v>
      </c>
      <c r="CX13" s="67" t="s">
        <v>561</v>
      </c>
      <c r="CY13" s="67" t="s">
        <v>562</v>
      </c>
      <c r="CZ13" s="67" t="s">
        <v>563</v>
      </c>
      <c r="DA13" s="67" t="s">
        <v>564</v>
      </c>
      <c r="DB13" s="67" t="s">
        <v>565</v>
      </c>
      <c r="DC13" s="67" t="s">
        <v>566</v>
      </c>
      <c r="DD13" s="67" t="s">
        <v>570</v>
      </c>
      <c r="DE13" s="67" t="s">
        <v>1105</v>
      </c>
      <c r="DF13" s="67" t="s">
        <v>1106</v>
      </c>
      <c r="DG13" s="67" t="s">
        <v>574</v>
      </c>
      <c r="DH13" s="67" t="s">
        <v>575</v>
      </c>
      <c r="DI13" s="67" t="s">
        <v>1108</v>
      </c>
      <c r="DJ13" s="67" t="s">
        <v>1109</v>
      </c>
      <c r="DK13" s="67" t="s">
        <v>571</v>
      </c>
      <c r="DL13" s="67" t="s">
        <v>1110</v>
      </c>
      <c r="DM13" s="67" t="s">
        <v>572</v>
      </c>
      <c r="DN13" s="67" t="s">
        <v>1112</v>
      </c>
      <c r="DO13" s="67" t="s">
        <v>1113</v>
      </c>
      <c r="DP13" s="67" t="s">
        <v>573</v>
      </c>
      <c r="DQ13" s="67" t="s">
        <v>1114</v>
      </c>
      <c r="DR13" s="67" t="s">
        <v>1115</v>
      </c>
      <c r="DS13" s="67" t="s">
        <v>1116</v>
      </c>
      <c r="DT13" s="67" t="s">
        <v>1117</v>
      </c>
      <c r="DU13" s="67" t="s">
        <v>1118</v>
      </c>
      <c r="DV13" s="67" t="s">
        <v>1120</v>
      </c>
      <c r="DW13" s="67" t="s">
        <v>1121</v>
      </c>
      <c r="DX13" s="67" t="s">
        <v>1326</v>
      </c>
      <c r="DY13" s="67" t="s">
        <v>1122</v>
      </c>
      <c r="DZ13" s="67" t="s">
        <v>1327</v>
      </c>
      <c r="EA13" s="67" t="s">
        <v>1123</v>
      </c>
      <c r="EB13" s="67" t="s">
        <v>577</v>
      </c>
      <c r="EC13" s="67" t="s">
        <v>578</v>
      </c>
      <c r="ED13" s="67" t="s">
        <v>1124</v>
      </c>
      <c r="EE13" s="67" t="s">
        <v>405</v>
      </c>
      <c r="EF13" s="67" t="s">
        <v>579</v>
      </c>
      <c r="EG13" s="67" t="s">
        <v>1125</v>
      </c>
      <c r="EH13" s="67" t="s">
        <v>580</v>
      </c>
      <c r="EI13" s="67" t="s">
        <v>581</v>
      </c>
      <c r="EJ13" s="67" t="s">
        <v>1126</v>
      </c>
      <c r="EK13" s="67" t="s">
        <v>1127</v>
      </c>
      <c r="EL13" s="67" t="s">
        <v>1128</v>
      </c>
      <c r="EM13" s="67" t="s">
        <v>1129</v>
      </c>
      <c r="EN13" s="67" t="s">
        <v>582</v>
      </c>
      <c r="EO13" s="67" t="s">
        <v>583</v>
      </c>
      <c r="EP13" s="67" t="s">
        <v>1131</v>
      </c>
      <c r="EQ13" s="67" t="s">
        <v>584</v>
      </c>
      <c r="ER13" s="67" t="s">
        <v>585</v>
      </c>
      <c r="ES13" s="67" t="s">
        <v>1132</v>
      </c>
      <c r="ET13" s="67" t="s">
        <v>1133</v>
      </c>
      <c r="EU13" s="67" t="s">
        <v>1134</v>
      </c>
      <c r="EV13" s="67" t="s">
        <v>1135</v>
      </c>
      <c r="EW13" s="67" t="s">
        <v>1137</v>
      </c>
      <c r="EX13" s="67" t="s">
        <v>1138</v>
      </c>
      <c r="EY13" s="67" t="s">
        <v>1139</v>
      </c>
      <c r="EZ13" s="67" t="s">
        <v>244</v>
      </c>
      <c r="FA13" s="67" t="s">
        <v>252</v>
      </c>
      <c r="FB13" s="67" t="s">
        <v>245</v>
      </c>
      <c r="FC13" s="67" t="s">
        <v>589</v>
      </c>
      <c r="FD13" s="67" t="s">
        <v>590</v>
      </c>
      <c r="FE13" s="67" t="s">
        <v>1140</v>
      </c>
      <c r="FF13" s="67" t="s">
        <v>586</v>
      </c>
      <c r="FG13" s="67" t="s">
        <v>587</v>
      </c>
      <c r="FH13" s="67" t="s">
        <v>588</v>
      </c>
      <c r="FI13" s="67" t="s">
        <v>1142</v>
      </c>
      <c r="FJ13" s="67" t="s">
        <v>1143</v>
      </c>
      <c r="FK13" s="67" t="s">
        <v>1144</v>
      </c>
      <c r="FL13" s="67" t="s">
        <v>591</v>
      </c>
      <c r="FM13" s="67" t="s">
        <v>592</v>
      </c>
      <c r="FN13" s="67" t="s">
        <v>593</v>
      </c>
      <c r="FO13" s="67" t="s">
        <v>1146</v>
      </c>
      <c r="FP13" s="67" t="s">
        <v>1147</v>
      </c>
      <c r="FQ13" s="67" t="s">
        <v>1148</v>
      </c>
      <c r="FR13" s="67"/>
      <c r="FS13" s="67" t="s">
        <v>594</v>
      </c>
      <c r="FT13" s="67" t="s">
        <v>595</v>
      </c>
      <c r="FU13" s="67" t="s">
        <v>596</v>
      </c>
      <c r="FV13" s="67" t="s">
        <v>366</v>
      </c>
      <c r="FW13" s="67" t="s">
        <v>597</v>
      </c>
      <c r="FX13" s="67" t="s">
        <v>598</v>
      </c>
      <c r="FY13" s="67" t="s">
        <v>1149</v>
      </c>
      <c r="FZ13" s="67" t="s">
        <v>1150</v>
      </c>
      <c r="GA13" s="67" t="s">
        <v>620</v>
      </c>
      <c r="GB13" s="67" t="s">
        <v>621</v>
      </c>
      <c r="GC13" s="67" t="s">
        <v>622</v>
      </c>
      <c r="GD13" s="67" t="s">
        <v>1152</v>
      </c>
      <c r="GE13" s="67" t="s">
        <v>1153</v>
      </c>
      <c r="GF13" s="67" t="s">
        <v>1154</v>
      </c>
      <c r="GG13" s="67" t="s">
        <v>627</v>
      </c>
      <c r="GH13" s="67" t="s">
        <v>1155</v>
      </c>
      <c r="GI13" s="67" t="s">
        <v>1156</v>
      </c>
      <c r="GJ13" s="67" t="s">
        <v>1158</v>
      </c>
      <c r="GK13" s="67" t="s">
        <v>1159</v>
      </c>
      <c r="GL13" s="67" t="s">
        <v>1160</v>
      </c>
      <c r="GM13" s="67" t="s">
        <v>628</v>
      </c>
      <c r="GN13" s="67" t="s">
        <v>629</v>
      </c>
      <c r="GO13" s="67" t="s">
        <v>630</v>
      </c>
      <c r="GP13" s="67" t="s">
        <v>1162</v>
      </c>
      <c r="GQ13" s="67" t="s">
        <v>1163</v>
      </c>
      <c r="GR13" s="67" t="s">
        <v>1164</v>
      </c>
    </row>
    <row r="14" spans="1:254" ht="15.75" x14ac:dyDescent="0.25">
      <c r="A14" s="68">
        <v>1</v>
      </c>
      <c r="B14" s="69" t="s">
        <v>1381</v>
      </c>
      <c r="C14" s="27">
        <v>1</v>
      </c>
      <c r="D14" s="27"/>
      <c r="E14" s="27"/>
      <c r="F14" s="27">
        <v>1</v>
      </c>
      <c r="G14" s="27"/>
      <c r="H14" s="27"/>
      <c r="I14" s="27">
        <v>1</v>
      </c>
      <c r="J14" s="27"/>
      <c r="K14" s="27"/>
      <c r="L14" s="27">
        <v>1</v>
      </c>
      <c r="M14" s="27"/>
      <c r="N14" s="27"/>
      <c r="O14" s="27">
        <v>1</v>
      </c>
      <c r="P14" s="27"/>
      <c r="Q14" s="27"/>
      <c r="R14" s="27">
        <v>1</v>
      </c>
      <c r="S14" s="27"/>
      <c r="T14" s="27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27">
        <v>1</v>
      </c>
      <c r="AH14" s="27"/>
      <c r="AI14" s="27"/>
      <c r="AJ14" s="27">
        <v>1</v>
      </c>
      <c r="AK14" s="27"/>
      <c r="AL14" s="27"/>
      <c r="AM14" s="27">
        <v>1</v>
      </c>
      <c r="AN14" s="27"/>
      <c r="AO14" s="27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27">
        <v>1</v>
      </c>
      <c r="BF14" s="27"/>
      <c r="BG14" s="27"/>
      <c r="BH14" s="27">
        <v>1</v>
      </c>
      <c r="BI14" s="27"/>
      <c r="BJ14" s="27"/>
      <c r="BK14" s="27">
        <v>1</v>
      </c>
      <c r="BL14" s="27"/>
      <c r="BM14" s="27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27">
        <v>1</v>
      </c>
      <c r="CJ14" s="27"/>
      <c r="CK14" s="27"/>
      <c r="CL14" s="27">
        <v>1</v>
      </c>
      <c r="CM14" s="27"/>
      <c r="CN14" s="27"/>
      <c r="CO14" s="27">
        <v>1</v>
      </c>
      <c r="CP14" s="27"/>
      <c r="CQ14" s="27"/>
      <c r="CR14" s="4">
        <v>1</v>
      </c>
      <c r="CS14" s="4"/>
      <c r="CT14" s="4"/>
      <c r="CU14" s="27">
        <v>1</v>
      </c>
      <c r="CV14" s="27"/>
      <c r="CW14" s="27"/>
      <c r="CX14" s="27">
        <v>1</v>
      </c>
      <c r="CY14" s="27"/>
      <c r="CZ14" s="27"/>
      <c r="DA14" s="27">
        <v>1</v>
      </c>
      <c r="DB14" s="27"/>
      <c r="DC14" s="27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27">
        <v>1</v>
      </c>
      <c r="DN14" s="27"/>
      <c r="DO14" s="27"/>
      <c r="DP14" s="27">
        <v>1</v>
      </c>
      <c r="DQ14" s="27"/>
      <c r="DR14" s="27"/>
      <c r="DS14" s="27">
        <v>1</v>
      </c>
      <c r="DT14" s="27"/>
      <c r="DU14" s="2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7">
        <v>1</v>
      </c>
      <c r="EI14" s="27"/>
      <c r="EJ14" s="27"/>
      <c r="EK14" s="27">
        <v>1</v>
      </c>
      <c r="EL14" s="27"/>
      <c r="EM14" s="27"/>
      <c r="EN14" s="27">
        <v>1</v>
      </c>
      <c r="EO14" s="27"/>
      <c r="EP14" s="27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7">
        <v>1</v>
      </c>
      <c r="FJ14" s="27"/>
      <c r="FK14" s="27"/>
      <c r="FL14" s="27">
        <v>1</v>
      </c>
      <c r="FM14" s="27"/>
      <c r="FN14" s="27"/>
      <c r="FO14" s="27">
        <v>1</v>
      </c>
      <c r="FP14" s="27"/>
      <c r="FQ14" s="27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27">
        <v>1</v>
      </c>
      <c r="GK14" s="27"/>
      <c r="GL14" s="27"/>
      <c r="GM14" s="27">
        <v>1</v>
      </c>
      <c r="GN14" s="27"/>
      <c r="GO14" s="27"/>
      <c r="GP14" s="27">
        <v>1</v>
      </c>
      <c r="GQ14" s="27"/>
      <c r="GR14" s="27"/>
      <c r="GS14" s="70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71">
        <v>2</v>
      </c>
      <c r="B15" s="72" t="s">
        <v>1382</v>
      </c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4">
        <v>1</v>
      </c>
      <c r="CS15" s="4"/>
      <c r="CT15" s="4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27">
        <v>1</v>
      </c>
      <c r="DN15" s="27"/>
      <c r="DO15" s="27"/>
      <c r="DP15" s="27">
        <v>1</v>
      </c>
      <c r="DQ15" s="27"/>
      <c r="DR15" s="27"/>
      <c r="DS15" s="27">
        <v>1</v>
      </c>
      <c r="DT15" s="27"/>
      <c r="DU15" s="27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27">
        <v>1</v>
      </c>
      <c r="EI15" s="27"/>
      <c r="EJ15" s="27"/>
      <c r="EK15" s="27">
        <v>1</v>
      </c>
      <c r="EL15" s="27"/>
      <c r="EM15" s="27"/>
      <c r="EN15" s="27">
        <v>1</v>
      </c>
      <c r="EO15" s="27"/>
      <c r="EP15" s="27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27">
        <v>1</v>
      </c>
      <c r="FJ15" s="27"/>
      <c r="FK15" s="27"/>
      <c r="FL15" s="27">
        <v>1</v>
      </c>
      <c r="FM15" s="27"/>
      <c r="FN15" s="27"/>
      <c r="FO15" s="27">
        <v>1</v>
      </c>
      <c r="FP15" s="27"/>
      <c r="FQ15" s="27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27">
        <v>1</v>
      </c>
      <c r="GK15" s="27"/>
      <c r="GL15" s="27"/>
      <c r="GM15" s="27">
        <v>1</v>
      </c>
      <c r="GN15" s="27"/>
      <c r="GO15" s="27"/>
      <c r="GP15" s="27">
        <v>1</v>
      </c>
      <c r="GQ15" s="27"/>
      <c r="GR15" s="27"/>
      <c r="GS15" s="70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71">
        <v>3</v>
      </c>
      <c r="B16" s="72" t="s">
        <v>1383</v>
      </c>
      <c r="C16" s="27">
        <v>1</v>
      </c>
      <c r="D16" s="27"/>
      <c r="E16" s="27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27">
        <v>1</v>
      </c>
      <c r="BF16" s="27"/>
      <c r="BG16" s="27"/>
      <c r="BH16" s="27">
        <v>1</v>
      </c>
      <c r="BI16" s="27"/>
      <c r="BJ16" s="27"/>
      <c r="BK16" s="27">
        <v>1</v>
      </c>
      <c r="BL16" s="27"/>
      <c r="BM16" s="27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27">
        <v>1</v>
      </c>
      <c r="CJ16" s="27"/>
      <c r="CK16" s="27"/>
      <c r="CL16" s="27">
        <v>1</v>
      </c>
      <c r="CM16" s="27"/>
      <c r="CN16" s="27"/>
      <c r="CO16" s="27">
        <v>1</v>
      </c>
      <c r="CP16" s="27"/>
      <c r="CQ16" s="27"/>
      <c r="CR16" s="4">
        <v>1</v>
      </c>
      <c r="CS16" s="4"/>
      <c r="CT16" s="4"/>
      <c r="CU16" s="27">
        <v>1</v>
      </c>
      <c r="CV16" s="27"/>
      <c r="CW16" s="27"/>
      <c r="CX16" s="27">
        <v>1</v>
      </c>
      <c r="CY16" s="27"/>
      <c r="CZ16" s="27"/>
      <c r="DA16" s="27">
        <v>1</v>
      </c>
      <c r="DB16" s="27"/>
      <c r="DC16" s="27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27">
        <v>1</v>
      </c>
      <c r="DN16" s="27"/>
      <c r="DO16" s="27"/>
      <c r="DP16" s="27">
        <v>1</v>
      </c>
      <c r="DQ16" s="27"/>
      <c r="DR16" s="27"/>
      <c r="DS16" s="27">
        <v>1</v>
      </c>
      <c r="DT16" s="27"/>
      <c r="DU16" s="27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27">
        <v>1</v>
      </c>
      <c r="EI16" s="27"/>
      <c r="EJ16" s="27"/>
      <c r="EK16" s="27">
        <v>1</v>
      </c>
      <c r="EL16" s="27"/>
      <c r="EM16" s="27"/>
      <c r="EN16" s="27">
        <v>1</v>
      </c>
      <c r="EO16" s="27"/>
      <c r="EP16" s="27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27">
        <v>1</v>
      </c>
      <c r="FJ16" s="27"/>
      <c r="FK16" s="27"/>
      <c r="FL16" s="27">
        <v>1</v>
      </c>
      <c r="FM16" s="27"/>
      <c r="FN16" s="27"/>
      <c r="FO16" s="27">
        <v>1</v>
      </c>
      <c r="FP16" s="27"/>
      <c r="FQ16" s="27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27">
        <v>1</v>
      </c>
      <c r="GK16" s="27"/>
      <c r="GL16" s="27"/>
      <c r="GM16" s="27">
        <v>1</v>
      </c>
      <c r="GN16" s="27"/>
      <c r="GO16" s="27"/>
      <c r="GP16" s="27">
        <v>1</v>
      </c>
      <c r="GQ16" s="27"/>
      <c r="GR16" s="27"/>
      <c r="GS16" s="70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71">
        <v>4</v>
      </c>
      <c r="B17" s="72" t="s">
        <v>1384</v>
      </c>
      <c r="C17" s="27">
        <v>1</v>
      </c>
      <c r="D17" s="27"/>
      <c r="E17" s="27"/>
      <c r="F17" s="27">
        <v>1</v>
      </c>
      <c r="G17" s="27"/>
      <c r="H17" s="27"/>
      <c r="I17" s="27">
        <v>1</v>
      </c>
      <c r="J17" s="27"/>
      <c r="K17" s="27"/>
      <c r="L17" s="27">
        <v>1</v>
      </c>
      <c r="M17" s="27"/>
      <c r="N17" s="27"/>
      <c r="O17" s="27">
        <v>1</v>
      </c>
      <c r="P17" s="27"/>
      <c r="Q17" s="27"/>
      <c r="R17" s="27">
        <v>1</v>
      </c>
      <c r="S17" s="27"/>
      <c r="T17" s="27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27">
        <v>1</v>
      </c>
      <c r="AH17" s="27"/>
      <c r="AI17" s="27"/>
      <c r="AJ17" s="27">
        <v>1</v>
      </c>
      <c r="AK17" s="27"/>
      <c r="AL17" s="27"/>
      <c r="AM17" s="27">
        <v>1</v>
      </c>
      <c r="AN17" s="27"/>
      <c r="AO17" s="27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27">
        <v>1</v>
      </c>
      <c r="BF17" s="27"/>
      <c r="BG17" s="27"/>
      <c r="BH17" s="27">
        <v>1</v>
      </c>
      <c r="BI17" s="27"/>
      <c r="BJ17" s="27"/>
      <c r="BK17" s="27">
        <v>1</v>
      </c>
      <c r="BL17" s="27"/>
      <c r="BM17" s="27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27">
        <v>1</v>
      </c>
      <c r="CJ17" s="27"/>
      <c r="CK17" s="27"/>
      <c r="CL17" s="27">
        <v>1</v>
      </c>
      <c r="CM17" s="27"/>
      <c r="CN17" s="27"/>
      <c r="CO17" s="27">
        <v>1</v>
      </c>
      <c r="CP17" s="27"/>
      <c r="CQ17" s="27"/>
      <c r="CR17" s="4">
        <v>1</v>
      </c>
      <c r="CS17" s="4"/>
      <c r="CT17" s="4"/>
      <c r="CU17" s="27">
        <v>1</v>
      </c>
      <c r="CV17" s="27"/>
      <c r="CW17" s="27"/>
      <c r="CX17" s="27">
        <v>1</v>
      </c>
      <c r="CY17" s="27"/>
      <c r="CZ17" s="27"/>
      <c r="DA17" s="27">
        <v>1</v>
      </c>
      <c r="DB17" s="27"/>
      <c r="DC17" s="27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27">
        <v>1</v>
      </c>
      <c r="DN17" s="27"/>
      <c r="DO17" s="27"/>
      <c r="DP17" s="27">
        <v>1</v>
      </c>
      <c r="DQ17" s="27"/>
      <c r="DR17" s="27"/>
      <c r="DS17" s="27">
        <v>1</v>
      </c>
      <c r="DT17" s="27"/>
      <c r="DU17" s="27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27">
        <v>1</v>
      </c>
      <c r="EI17" s="27"/>
      <c r="EJ17" s="27"/>
      <c r="EK17" s="27">
        <v>1</v>
      </c>
      <c r="EL17" s="27"/>
      <c r="EM17" s="27"/>
      <c r="EN17" s="27">
        <v>1</v>
      </c>
      <c r="EO17" s="27"/>
      <c r="EP17" s="27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27">
        <v>1</v>
      </c>
      <c r="FJ17" s="27"/>
      <c r="FK17" s="27"/>
      <c r="FL17" s="27">
        <v>1</v>
      </c>
      <c r="FM17" s="27"/>
      <c r="FN17" s="27"/>
      <c r="FO17" s="27">
        <v>1</v>
      </c>
      <c r="FP17" s="27"/>
      <c r="FQ17" s="27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27">
        <v>1</v>
      </c>
      <c r="GK17" s="27"/>
      <c r="GL17" s="27"/>
      <c r="GM17" s="27">
        <v>1</v>
      </c>
      <c r="GN17" s="27"/>
      <c r="GO17" s="27"/>
      <c r="GP17" s="27">
        <v>1</v>
      </c>
      <c r="GQ17" s="27"/>
      <c r="GR17" s="27"/>
      <c r="GS17" s="70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1">
        <v>5</v>
      </c>
      <c r="B18" s="72" t="s">
        <v>1385</v>
      </c>
      <c r="C18" s="27">
        <v>1</v>
      </c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27">
        <v>1</v>
      </c>
      <c r="BF18" s="27"/>
      <c r="BG18" s="27"/>
      <c r="BH18" s="27">
        <v>1</v>
      </c>
      <c r="BI18" s="27"/>
      <c r="BJ18" s="27"/>
      <c r="BK18" s="27">
        <v>1</v>
      </c>
      <c r="BL18" s="27"/>
      <c r="BM18" s="27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27">
        <v>1</v>
      </c>
      <c r="CJ18" s="27"/>
      <c r="CK18" s="27"/>
      <c r="CL18" s="27">
        <v>1</v>
      </c>
      <c r="CM18" s="27"/>
      <c r="CN18" s="27"/>
      <c r="CO18" s="27">
        <v>1</v>
      </c>
      <c r="CP18" s="27"/>
      <c r="CQ18" s="27"/>
      <c r="CR18" s="4">
        <v>1</v>
      </c>
      <c r="CS18" s="4"/>
      <c r="CT18" s="4"/>
      <c r="CU18" s="27">
        <v>1</v>
      </c>
      <c r="CV18" s="27"/>
      <c r="CW18" s="27"/>
      <c r="CX18" s="27">
        <v>1</v>
      </c>
      <c r="CY18" s="27"/>
      <c r="CZ18" s="27"/>
      <c r="DA18" s="27">
        <v>1</v>
      </c>
      <c r="DB18" s="27"/>
      <c r="DC18" s="27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27">
        <v>1</v>
      </c>
      <c r="DN18" s="27"/>
      <c r="DO18" s="27"/>
      <c r="DP18" s="27">
        <v>1</v>
      </c>
      <c r="DQ18" s="27"/>
      <c r="DR18" s="27"/>
      <c r="DS18" s="27">
        <v>1</v>
      </c>
      <c r="DT18" s="27"/>
      <c r="DU18" s="27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27">
        <v>1</v>
      </c>
      <c r="EI18" s="27"/>
      <c r="EJ18" s="27"/>
      <c r="EK18" s="27">
        <v>1</v>
      </c>
      <c r="EL18" s="27"/>
      <c r="EM18" s="27"/>
      <c r="EN18" s="27">
        <v>1</v>
      </c>
      <c r="EO18" s="27"/>
      <c r="EP18" s="27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27">
        <v>1</v>
      </c>
      <c r="FJ18" s="27"/>
      <c r="FK18" s="27"/>
      <c r="FL18" s="27">
        <v>1</v>
      </c>
      <c r="FM18" s="27"/>
      <c r="FN18" s="27"/>
      <c r="FO18" s="27">
        <v>1</v>
      </c>
      <c r="FP18" s="27"/>
      <c r="FQ18" s="27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27">
        <v>1</v>
      </c>
      <c r="GK18" s="27"/>
      <c r="GL18" s="27"/>
      <c r="GM18" s="27">
        <v>1</v>
      </c>
      <c r="GN18" s="27"/>
      <c r="GO18" s="27"/>
      <c r="GP18" s="27">
        <v>1</v>
      </c>
      <c r="GQ18" s="27"/>
      <c r="GR18" s="27"/>
      <c r="GS18" s="70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71">
        <v>6</v>
      </c>
      <c r="B19" s="72" t="s">
        <v>1386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4">
        <v>1</v>
      </c>
      <c r="CS19" s="4"/>
      <c r="CT19" s="4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27">
        <v>1</v>
      </c>
      <c r="FJ19" s="27"/>
      <c r="FK19" s="27"/>
      <c r="FL19" s="27">
        <v>1</v>
      </c>
      <c r="FM19" s="27"/>
      <c r="FN19" s="27"/>
      <c r="FO19" s="27">
        <v>1</v>
      </c>
      <c r="FP19" s="27"/>
      <c r="FQ19" s="27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27">
        <v>1</v>
      </c>
      <c r="GK19" s="27"/>
      <c r="GL19" s="27"/>
      <c r="GM19" s="27">
        <v>1</v>
      </c>
      <c r="GN19" s="27"/>
      <c r="GO19" s="27"/>
      <c r="GP19" s="27">
        <v>1</v>
      </c>
      <c r="GQ19" s="27"/>
      <c r="GR19" s="27"/>
      <c r="GS19" s="70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71">
        <v>7</v>
      </c>
      <c r="B20" s="72" t="s">
        <v>1387</v>
      </c>
      <c r="C20" s="27"/>
      <c r="D20" s="27">
        <v>1</v>
      </c>
      <c r="E20" s="27"/>
      <c r="G20" s="27">
        <v>1</v>
      </c>
      <c r="H20" s="27"/>
      <c r="I20" s="27">
        <v>1</v>
      </c>
      <c r="J20" s="27"/>
      <c r="K20" s="27"/>
      <c r="L20" s="27">
        <v>1</v>
      </c>
      <c r="M20" s="27"/>
      <c r="N20" s="27"/>
      <c r="P20" s="27">
        <v>1</v>
      </c>
      <c r="Q20" s="27"/>
      <c r="R20" s="27">
        <v>1</v>
      </c>
      <c r="S20" s="27"/>
      <c r="T20" s="27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27"/>
      <c r="AH20" s="27">
        <v>1</v>
      </c>
      <c r="AI20" s="27"/>
      <c r="AK20" s="27">
        <v>1</v>
      </c>
      <c r="AL20" s="27"/>
      <c r="AM20" s="27">
        <v>1</v>
      </c>
      <c r="AN20" s="27"/>
      <c r="AO20" s="27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27"/>
      <c r="BF20" s="27">
        <v>1</v>
      </c>
      <c r="BG20" s="27"/>
      <c r="BI20" s="27">
        <v>1</v>
      </c>
      <c r="BJ20" s="27"/>
      <c r="BK20" s="27">
        <v>1</v>
      </c>
      <c r="BL20" s="27"/>
      <c r="BM20" s="27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27"/>
      <c r="CJ20" s="27">
        <v>1</v>
      </c>
      <c r="CK20" s="27"/>
      <c r="CM20" s="27">
        <v>1</v>
      </c>
      <c r="CN20" s="27"/>
      <c r="CO20" s="27">
        <v>1</v>
      </c>
      <c r="CP20" s="27"/>
      <c r="CQ20" s="27"/>
      <c r="CR20" s="4">
        <v>1</v>
      </c>
      <c r="CS20" s="4"/>
      <c r="CT20" s="4"/>
      <c r="CU20" s="27"/>
      <c r="CV20" s="27">
        <v>1</v>
      </c>
      <c r="CW20" s="27"/>
      <c r="CY20" s="27">
        <v>1</v>
      </c>
      <c r="CZ20" s="27"/>
      <c r="DA20" s="27">
        <v>1</v>
      </c>
      <c r="DB20" s="27"/>
      <c r="DC20" s="27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27"/>
      <c r="DN20" s="27">
        <v>1</v>
      </c>
      <c r="DO20" s="27"/>
      <c r="DQ20" s="27">
        <v>1</v>
      </c>
      <c r="DR20" s="27"/>
      <c r="DS20" s="27">
        <v>1</v>
      </c>
      <c r="DT20" s="27"/>
      <c r="DU20" s="27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27"/>
      <c r="EI20" s="27">
        <v>1</v>
      </c>
      <c r="EJ20" s="27"/>
      <c r="EL20" s="27">
        <v>1</v>
      </c>
      <c r="EM20" s="27"/>
      <c r="EN20" s="27">
        <v>1</v>
      </c>
      <c r="EO20" s="27"/>
      <c r="EP20" s="27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27"/>
      <c r="FJ20" s="27">
        <v>1</v>
      </c>
      <c r="FK20" s="27"/>
      <c r="FM20" s="27">
        <v>1</v>
      </c>
      <c r="FN20" s="27"/>
      <c r="FO20" s="27">
        <v>1</v>
      </c>
      <c r="FP20" s="27"/>
      <c r="FQ20" s="27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27"/>
      <c r="GK20" s="27">
        <v>1</v>
      </c>
      <c r="GL20" s="27"/>
      <c r="GN20" s="27">
        <v>1</v>
      </c>
      <c r="GO20" s="27"/>
      <c r="GP20" s="27">
        <v>1</v>
      </c>
      <c r="GQ20" s="27"/>
      <c r="GR20" s="27"/>
      <c r="GS20" s="70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24">
        <v>8</v>
      </c>
      <c r="B21" s="27" t="s">
        <v>1388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27">
        <v>1</v>
      </c>
      <c r="AH21" s="27"/>
      <c r="AI21" s="27"/>
      <c r="AJ21" s="27">
        <v>1</v>
      </c>
      <c r="AK21" s="27"/>
      <c r="AL21" s="27"/>
      <c r="AM21" s="27">
        <v>1</v>
      </c>
      <c r="AN21" s="27"/>
      <c r="AO21" s="27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27">
        <v>1</v>
      </c>
      <c r="BF21" s="27"/>
      <c r="BG21" s="27"/>
      <c r="BH21" s="27">
        <v>1</v>
      </c>
      <c r="BI21" s="27"/>
      <c r="BJ21" s="27"/>
      <c r="BK21" s="27">
        <v>1</v>
      </c>
      <c r="BL21" s="27"/>
      <c r="BM21" s="27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27">
        <v>1</v>
      </c>
      <c r="CJ21" s="27"/>
      <c r="CK21" s="27"/>
      <c r="CL21" s="27">
        <v>1</v>
      </c>
      <c r="CM21" s="27"/>
      <c r="CN21" s="27"/>
      <c r="CO21" s="27">
        <v>1</v>
      </c>
      <c r="CP21" s="27"/>
      <c r="CQ21" s="27"/>
      <c r="CR21" s="4">
        <v>1</v>
      </c>
      <c r="CS21" s="4"/>
      <c r="CT21" s="4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27">
        <v>1</v>
      </c>
      <c r="DN21" s="27"/>
      <c r="DO21" s="27"/>
      <c r="DP21" s="27">
        <v>1</v>
      </c>
      <c r="DQ21" s="27"/>
      <c r="DR21" s="27"/>
      <c r="DS21" s="27">
        <v>1</v>
      </c>
      <c r="DT21" s="27"/>
      <c r="DU21" s="27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27">
        <v>1</v>
      </c>
      <c r="FJ21" s="27"/>
      <c r="FK21" s="27"/>
      <c r="FL21" s="27">
        <v>1</v>
      </c>
      <c r="FM21" s="27"/>
      <c r="FN21" s="27"/>
      <c r="FO21" s="27">
        <v>1</v>
      </c>
      <c r="FP21" s="27"/>
      <c r="FQ21" s="27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27">
        <v>1</v>
      </c>
      <c r="GK21" s="27"/>
      <c r="GL21" s="27"/>
      <c r="GM21" s="27">
        <v>1</v>
      </c>
      <c r="GN21" s="27"/>
      <c r="GO21" s="27"/>
      <c r="GP21" s="27">
        <v>1</v>
      </c>
      <c r="GQ21" s="27"/>
      <c r="GR21" s="27"/>
    </row>
    <row r="22" spans="1:254" x14ac:dyDescent="0.25">
      <c r="A22" s="24">
        <v>9</v>
      </c>
      <c r="B22" s="27" t="s">
        <v>1389</v>
      </c>
      <c r="C22" s="27">
        <v>1</v>
      </c>
      <c r="D22" s="27"/>
      <c r="E22" s="27"/>
      <c r="F22" s="27">
        <v>1</v>
      </c>
      <c r="G22" s="27"/>
      <c r="H22" s="27"/>
      <c r="I22" s="27">
        <v>1</v>
      </c>
      <c r="J22" s="27"/>
      <c r="K22" s="27"/>
      <c r="L22" s="27">
        <v>1</v>
      </c>
      <c r="M22" s="27"/>
      <c r="N22" s="27"/>
      <c r="O22" s="27">
        <v>1</v>
      </c>
      <c r="P22" s="27"/>
      <c r="Q22" s="27"/>
      <c r="R22" s="27">
        <v>1</v>
      </c>
      <c r="S22" s="27"/>
      <c r="T22" s="27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27">
        <v>1</v>
      </c>
      <c r="AH22" s="27"/>
      <c r="AI22" s="27"/>
      <c r="AJ22" s="27">
        <v>1</v>
      </c>
      <c r="AK22" s="27"/>
      <c r="AL22" s="27"/>
      <c r="AM22" s="27">
        <v>1</v>
      </c>
      <c r="AN22" s="27"/>
      <c r="AO22" s="27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27">
        <v>1</v>
      </c>
      <c r="BF22" s="27"/>
      <c r="BG22" s="27"/>
      <c r="BH22" s="27">
        <v>1</v>
      </c>
      <c r="BI22" s="27"/>
      <c r="BJ22" s="27"/>
      <c r="BK22" s="27">
        <v>1</v>
      </c>
      <c r="BL22" s="27"/>
      <c r="BM22" s="27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27">
        <v>1</v>
      </c>
      <c r="CJ22" s="27"/>
      <c r="CK22" s="27"/>
      <c r="CL22" s="27">
        <v>1</v>
      </c>
      <c r="CM22" s="27"/>
      <c r="CN22" s="27"/>
      <c r="CO22" s="27">
        <v>1</v>
      </c>
      <c r="CP22" s="27"/>
      <c r="CQ22" s="27"/>
      <c r="CR22" s="4">
        <v>1</v>
      </c>
      <c r="CS22" s="4"/>
      <c r="CT22" s="4"/>
      <c r="CU22" s="27">
        <v>1</v>
      </c>
      <c r="CV22" s="27"/>
      <c r="CW22" s="27"/>
      <c r="CX22" s="27">
        <v>1</v>
      </c>
      <c r="CY22" s="27"/>
      <c r="CZ22" s="27"/>
      <c r="DA22" s="27">
        <v>1</v>
      </c>
      <c r="DB22" s="27"/>
      <c r="DC22" s="27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27">
        <v>1</v>
      </c>
      <c r="DN22" s="27"/>
      <c r="DO22" s="27"/>
      <c r="DP22" s="27">
        <v>1</v>
      </c>
      <c r="DQ22" s="27"/>
      <c r="DR22" s="27"/>
      <c r="DS22" s="27">
        <v>1</v>
      </c>
      <c r="DT22" s="27"/>
      <c r="DU22" s="27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27">
        <v>1</v>
      </c>
      <c r="EI22" s="27"/>
      <c r="EJ22" s="27"/>
      <c r="EK22" s="27">
        <v>1</v>
      </c>
      <c r="EL22" s="27"/>
      <c r="EM22" s="27"/>
      <c r="EN22" s="27">
        <v>1</v>
      </c>
      <c r="EO22" s="27"/>
      <c r="EP22" s="27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27">
        <v>1</v>
      </c>
      <c r="FJ22" s="27"/>
      <c r="FK22" s="27"/>
      <c r="FL22" s="27">
        <v>1</v>
      </c>
      <c r="FM22" s="27"/>
      <c r="FN22" s="27"/>
      <c r="FO22" s="27">
        <v>1</v>
      </c>
      <c r="FP22" s="27"/>
      <c r="FQ22" s="27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27">
        <v>1</v>
      </c>
      <c r="GK22" s="27"/>
      <c r="GL22" s="27"/>
      <c r="GM22" s="27">
        <v>1</v>
      </c>
      <c r="GN22" s="27"/>
      <c r="GO22" s="27"/>
      <c r="GP22" s="27">
        <v>1</v>
      </c>
      <c r="GQ22" s="27"/>
      <c r="GR22" s="27"/>
    </row>
    <row r="23" spans="1:254" x14ac:dyDescent="0.25">
      <c r="A23" s="24">
        <v>10</v>
      </c>
      <c r="B23" s="27" t="s">
        <v>1390</v>
      </c>
      <c r="C23" s="27">
        <v>1</v>
      </c>
      <c r="D23" s="27"/>
      <c r="E23" s="27"/>
      <c r="F23" s="27">
        <v>1</v>
      </c>
      <c r="G23" s="27"/>
      <c r="H23" s="27"/>
      <c r="I23" s="27">
        <v>1</v>
      </c>
      <c r="J23" s="27"/>
      <c r="K23" s="27"/>
      <c r="L23" s="27">
        <v>1</v>
      </c>
      <c r="M23" s="27"/>
      <c r="N23" s="27"/>
      <c r="O23" s="27">
        <v>1</v>
      </c>
      <c r="P23" s="27"/>
      <c r="Q23" s="27"/>
      <c r="R23" s="27">
        <v>1</v>
      </c>
      <c r="S23" s="27"/>
      <c r="T23" s="27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27">
        <v>1</v>
      </c>
      <c r="AH23" s="27"/>
      <c r="AI23" s="27"/>
      <c r="AJ23" s="27">
        <v>1</v>
      </c>
      <c r="AK23" s="27"/>
      <c r="AL23" s="27"/>
      <c r="AM23" s="27">
        <v>1</v>
      </c>
      <c r="AN23" s="27"/>
      <c r="AO23" s="27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27">
        <v>1</v>
      </c>
      <c r="BF23" s="27"/>
      <c r="BG23" s="27"/>
      <c r="BH23" s="27">
        <v>1</v>
      </c>
      <c r="BI23" s="27"/>
      <c r="BJ23" s="27"/>
      <c r="BK23" s="27">
        <v>1</v>
      </c>
      <c r="BL23" s="27"/>
      <c r="BM23" s="27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27">
        <v>1</v>
      </c>
      <c r="CJ23" s="27"/>
      <c r="CK23" s="27"/>
      <c r="CL23" s="27">
        <v>1</v>
      </c>
      <c r="CM23" s="27"/>
      <c r="CN23" s="27"/>
      <c r="CO23" s="27">
        <v>1</v>
      </c>
      <c r="CP23" s="27"/>
      <c r="CQ23" s="27"/>
      <c r="CR23" s="4">
        <v>1</v>
      </c>
      <c r="CS23" s="4"/>
      <c r="CT23" s="4"/>
      <c r="CU23" s="27">
        <v>1</v>
      </c>
      <c r="CV23" s="27"/>
      <c r="CW23" s="27"/>
      <c r="CX23" s="27">
        <v>1</v>
      </c>
      <c r="CY23" s="27"/>
      <c r="CZ23" s="27"/>
      <c r="DA23" s="27">
        <v>1</v>
      </c>
      <c r="DB23" s="27"/>
      <c r="DC23" s="27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27">
        <v>1</v>
      </c>
      <c r="DN23" s="27"/>
      <c r="DO23" s="27"/>
      <c r="DP23" s="27">
        <v>1</v>
      </c>
      <c r="DQ23" s="27"/>
      <c r="DR23" s="27"/>
      <c r="DS23" s="27">
        <v>1</v>
      </c>
      <c r="DT23" s="27"/>
      <c r="DU23" s="27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27">
        <v>1</v>
      </c>
      <c r="EI23" s="27"/>
      <c r="EJ23" s="27"/>
      <c r="EK23" s="27">
        <v>1</v>
      </c>
      <c r="EL23" s="27"/>
      <c r="EM23" s="27"/>
      <c r="EN23" s="27">
        <v>1</v>
      </c>
      <c r="EO23" s="27"/>
      <c r="EP23" s="27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27">
        <v>1</v>
      </c>
      <c r="FJ23" s="27"/>
      <c r="FK23" s="27"/>
      <c r="FL23" s="27">
        <v>1</v>
      </c>
      <c r="FM23" s="27"/>
      <c r="FN23" s="27"/>
      <c r="FO23" s="27">
        <v>1</v>
      </c>
      <c r="FP23" s="27"/>
      <c r="FQ23" s="27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27">
        <v>1</v>
      </c>
      <c r="GK23" s="27"/>
      <c r="GL23" s="27"/>
      <c r="GM23" s="27">
        <v>1</v>
      </c>
      <c r="GN23" s="27"/>
      <c r="GO23" s="27"/>
      <c r="GP23" s="27">
        <v>1</v>
      </c>
      <c r="GQ23" s="27"/>
      <c r="GR23" s="27"/>
    </row>
    <row r="24" spans="1:254" ht="15.75" x14ac:dyDescent="0.25">
      <c r="A24" s="24">
        <v>11</v>
      </c>
      <c r="B24" s="27" t="s">
        <v>1391</v>
      </c>
      <c r="C24" s="27">
        <v>1</v>
      </c>
      <c r="D24" s="27"/>
      <c r="E24" s="27"/>
      <c r="F24" s="27">
        <v>1</v>
      </c>
      <c r="G24" s="27"/>
      <c r="H24" s="27"/>
      <c r="I24" s="27"/>
      <c r="J24" s="27">
        <v>1</v>
      </c>
      <c r="K24" s="27"/>
      <c r="L24" s="27">
        <v>1</v>
      </c>
      <c r="M24" s="27"/>
      <c r="N24" s="27"/>
      <c r="O24" s="27">
        <v>1</v>
      </c>
      <c r="P24" s="27"/>
      <c r="Q24" s="27"/>
      <c r="R24" s="27"/>
      <c r="S24" s="27">
        <v>1</v>
      </c>
      <c r="T24" s="27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27">
        <v>1</v>
      </c>
      <c r="AH24" s="27"/>
      <c r="AI24" s="27"/>
      <c r="AJ24" s="27">
        <v>1</v>
      </c>
      <c r="AK24" s="27"/>
      <c r="AL24" s="27"/>
      <c r="AM24" s="27"/>
      <c r="AN24" s="27">
        <v>1</v>
      </c>
      <c r="AO24" s="27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27">
        <v>1</v>
      </c>
      <c r="BF24" s="27"/>
      <c r="BG24" s="27"/>
      <c r="BH24" s="27">
        <v>1</v>
      </c>
      <c r="BI24" s="27"/>
      <c r="BJ24" s="27"/>
      <c r="BK24" s="27"/>
      <c r="BL24" s="27">
        <v>1</v>
      </c>
      <c r="BM24" s="27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27">
        <v>1</v>
      </c>
      <c r="CJ24" s="27"/>
      <c r="CK24" s="27"/>
      <c r="CL24" s="27">
        <v>1</v>
      </c>
      <c r="CM24" s="27"/>
      <c r="CN24" s="27"/>
      <c r="CO24" s="27"/>
      <c r="CP24" s="27">
        <v>1</v>
      </c>
      <c r="CQ24" s="27"/>
      <c r="CR24" s="4">
        <v>1</v>
      </c>
      <c r="CS24" s="4"/>
      <c r="CT24" s="4"/>
      <c r="CU24" s="27">
        <v>1</v>
      </c>
      <c r="CV24" s="27"/>
      <c r="CW24" s="27"/>
      <c r="CX24" s="27">
        <v>1</v>
      </c>
      <c r="CY24" s="27"/>
      <c r="CZ24" s="27"/>
      <c r="DA24" s="27"/>
      <c r="DB24" s="27">
        <v>1</v>
      </c>
      <c r="DC24" s="27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27">
        <v>1</v>
      </c>
      <c r="DN24" s="27"/>
      <c r="DO24" s="27"/>
      <c r="DP24" s="27">
        <v>1</v>
      </c>
      <c r="DQ24" s="27"/>
      <c r="DR24" s="27"/>
      <c r="DS24" s="27"/>
      <c r="DT24" s="27">
        <v>1</v>
      </c>
      <c r="DU24" s="27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27">
        <v>1</v>
      </c>
      <c r="EI24" s="27"/>
      <c r="EJ24" s="27"/>
      <c r="EK24" s="27">
        <v>1</v>
      </c>
      <c r="EL24" s="27"/>
      <c r="EM24" s="27"/>
      <c r="EN24" s="27"/>
      <c r="EO24" s="27">
        <v>1</v>
      </c>
      <c r="EP24" s="27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27">
        <v>1</v>
      </c>
      <c r="FJ24" s="27"/>
      <c r="FK24" s="27"/>
      <c r="FL24" s="27">
        <v>1</v>
      </c>
      <c r="FM24" s="27"/>
      <c r="FN24" s="27"/>
      <c r="FO24" s="27"/>
      <c r="FP24" s="27">
        <v>1</v>
      </c>
      <c r="FQ24" s="27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27">
        <v>1</v>
      </c>
      <c r="GK24" s="27"/>
      <c r="GL24" s="27"/>
      <c r="GM24" s="27">
        <v>1</v>
      </c>
      <c r="GN24" s="27"/>
      <c r="GO24" s="27"/>
      <c r="GP24" s="27"/>
      <c r="GQ24" s="27">
        <v>1</v>
      </c>
      <c r="GR24" s="27"/>
      <c r="GS24" s="70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24">
        <v>12</v>
      </c>
      <c r="B25" s="27" t="s">
        <v>1392</v>
      </c>
      <c r="C25" s="27">
        <v>1</v>
      </c>
      <c r="D25" s="27"/>
      <c r="E25" s="27"/>
      <c r="F25" s="27">
        <v>1</v>
      </c>
      <c r="G25" s="27"/>
      <c r="H25" s="27"/>
      <c r="I25" s="27"/>
      <c r="J25" s="27"/>
      <c r="K25" s="27"/>
      <c r="L25" s="27">
        <v>1</v>
      </c>
      <c r="M25" s="27"/>
      <c r="N25" s="27"/>
      <c r="O25" s="27">
        <v>1</v>
      </c>
      <c r="P25" s="27"/>
      <c r="Q25" s="27"/>
      <c r="R25" s="27"/>
      <c r="S25" s="27"/>
      <c r="T25" s="27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27">
        <v>1</v>
      </c>
      <c r="AH25" s="27"/>
      <c r="AI25" s="27"/>
      <c r="AJ25" s="27">
        <v>1</v>
      </c>
      <c r="AK25" s="27"/>
      <c r="AL25" s="27"/>
      <c r="AM25" s="27"/>
      <c r="AN25" s="27"/>
      <c r="AO25" s="27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27">
        <v>1</v>
      </c>
      <c r="BF25" s="27"/>
      <c r="BG25" s="27"/>
      <c r="BH25" s="27">
        <v>1</v>
      </c>
      <c r="BI25" s="27"/>
      <c r="BJ25" s="27"/>
      <c r="BK25" s="27"/>
      <c r="BL25" s="27"/>
      <c r="BM25" s="27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27">
        <v>1</v>
      </c>
      <c r="CJ25" s="27"/>
      <c r="CK25" s="27"/>
      <c r="CL25" s="27">
        <v>1</v>
      </c>
      <c r="CM25" s="27"/>
      <c r="CN25" s="27"/>
      <c r="CO25" s="27"/>
      <c r="CP25" s="27"/>
      <c r="CQ25" s="27"/>
      <c r="CR25" s="4">
        <v>1</v>
      </c>
      <c r="CS25" s="4"/>
      <c r="CT25" s="4"/>
      <c r="CU25" s="27">
        <v>1</v>
      </c>
      <c r="CV25" s="27"/>
      <c r="CW25" s="27"/>
      <c r="CX25" s="27">
        <v>1</v>
      </c>
      <c r="CY25" s="27"/>
      <c r="CZ25" s="27"/>
      <c r="DA25" s="27"/>
      <c r="DB25" s="27"/>
      <c r="DC25" s="27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27">
        <v>1</v>
      </c>
      <c r="DN25" s="27"/>
      <c r="DO25" s="27"/>
      <c r="DP25" s="27">
        <v>1</v>
      </c>
      <c r="DQ25" s="27"/>
      <c r="DR25" s="27"/>
      <c r="DS25" s="27"/>
      <c r="DT25" s="27"/>
      <c r="DU25" s="27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27">
        <v>1</v>
      </c>
      <c r="EI25" s="27"/>
      <c r="EJ25" s="27"/>
      <c r="EK25" s="27">
        <v>1</v>
      </c>
      <c r="EL25" s="27"/>
      <c r="EM25" s="27"/>
      <c r="EN25" s="27"/>
      <c r="EO25" s="27"/>
      <c r="EP25" s="27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27">
        <v>1</v>
      </c>
      <c r="FJ25" s="27"/>
      <c r="FK25" s="27"/>
      <c r="FL25" s="27">
        <v>1</v>
      </c>
      <c r="FM25" s="27"/>
      <c r="FN25" s="27"/>
      <c r="FO25" s="27"/>
      <c r="FP25" s="27"/>
      <c r="FQ25" s="27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27">
        <v>1</v>
      </c>
      <c r="GK25" s="27"/>
      <c r="GL25" s="27"/>
      <c r="GM25" s="27">
        <v>1</v>
      </c>
      <c r="GN25" s="27"/>
      <c r="GO25" s="27"/>
      <c r="GP25" s="27"/>
      <c r="GQ25" s="27"/>
      <c r="GR25" s="27"/>
      <c r="GS25" s="70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24">
        <v>13</v>
      </c>
      <c r="B26" s="27" t="s">
        <v>1393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>
        <v>1</v>
      </c>
      <c r="M26" s="27"/>
      <c r="N26" s="27"/>
      <c r="O26" s="27">
        <v>1</v>
      </c>
      <c r="P26" s="27"/>
      <c r="Q26" s="27"/>
      <c r="R26" s="27">
        <v>1</v>
      </c>
      <c r="S26" s="27"/>
      <c r="T26" s="27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27">
        <v>1</v>
      </c>
      <c r="AH26" s="27"/>
      <c r="AI26" s="27"/>
      <c r="AJ26" s="27">
        <v>1</v>
      </c>
      <c r="AK26" s="27"/>
      <c r="AL26" s="27"/>
      <c r="AM26" s="27">
        <v>1</v>
      </c>
      <c r="AN26" s="27"/>
      <c r="AO26" s="27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27">
        <v>1</v>
      </c>
      <c r="BF26" s="27"/>
      <c r="BG26" s="27"/>
      <c r="BH26" s="27">
        <v>1</v>
      </c>
      <c r="BI26" s="27"/>
      <c r="BJ26" s="27"/>
      <c r="BK26" s="27">
        <v>1</v>
      </c>
      <c r="BL26" s="27"/>
      <c r="BM26" s="27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27">
        <v>1</v>
      </c>
      <c r="CJ26" s="27"/>
      <c r="CK26" s="27"/>
      <c r="CL26" s="27">
        <v>1</v>
      </c>
      <c r="CM26" s="27"/>
      <c r="CN26" s="27"/>
      <c r="CO26" s="27">
        <v>1</v>
      </c>
      <c r="CP26" s="27"/>
      <c r="CQ26" s="27"/>
      <c r="CR26" s="4">
        <v>1</v>
      </c>
      <c r="CS26" s="4"/>
      <c r="CT26" s="4"/>
      <c r="CU26" s="27">
        <v>1</v>
      </c>
      <c r="CV26" s="27"/>
      <c r="CW26" s="27"/>
      <c r="CX26" s="27">
        <v>1</v>
      </c>
      <c r="CY26" s="27"/>
      <c r="CZ26" s="27"/>
      <c r="DA26" s="27">
        <v>1</v>
      </c>
      <c r="DB26" s="27"/>
      <c r="DC26" s="27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27">
        <v>1</v>
      </c>
      <c r="DN26" s="27"/>
      <c r="DO26" s="27"/>
      <c r="DP26" s="27">
        <v>1</v>
      </c>
      <c r="DQ26" s="27"/>
      <c r="DR26" s="27"/>
      <c r="DS26" s="27">
        <v>1</v>
      </c>
      <c r="DT26" s="27"/>
      <c r="DU26" s="27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27">
        <v>1</v>
      </c>
      <c r="EI26" s="27"/>
      <c r="EJ26" s="27"/>
      <c r="EK26" s="27">
        <v>1</v>
      </c>
      <c r="EL26" s="27"/>
      <c r="EM26" s="27"/>
      <c r="EN26" s="27">
        <v>1</v>
      </c>
      <c r="EO26" s="27"/>
      <c r="EP26" s="27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27">
        <v>1</v>
      </c>
      <c r="FJ26" s="27"/>
      <c r="FK26" s="27"/>
      <c r="FL26" s="27">
        <v>1</v>
      </c>
      <c r="FM26" s="27"/>
      <c r="FN26" s="27"/>
      <c r="FO26" s="27">
        <v>1</v>
      </c>
      <c r="FP26" s="27"/>
      <c r="FQ26" s="27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27">
        <v>1</v>
      </c>
      <c r="GK26" s="27"/>
      <c r="GL26" s="27"/>
      <c r="GM26" s="27">
        <v>1</v>
      </c>
      <c r="GN26" s="27"/>
      <c r="GO26" s="27"/>
      <c r="GP26" s="27">
        <v>1</v>
      </c>
      <c r="GQ26" s="27"/>
      <c r="GR26" s="27"/>
      <c r="GS26" s="70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24">
        <v>14</v>
      </c>
      <c r="B27" s="27" t="s">
        <v>1394</v>
      </c>
      <c r="C27" s="27">
        <v>1</v>
      </c>
      <c r="D27" s="27"/>
      <c r="E27" s="27"/>
      <c r="F27" s="27">
        <v>1</v>
      </c>
      <c r="G27" s="27"/>
      <c r="H27" s="27"/>
      <c r="I27" s="27">
        <v>1</v>
      </c>
      <c r="J27" s="27"/>
      <c r="K27" s="27"/>
      <c r="L27" s="27">
        <v>1</v>
      </c>
      <c r="M27" s="27"/>
      <c r="N27" s="27"/>
      <c r="O27" s="27">
        <v>1</v>
      </c>
      <c r="P27" s="27"/>
      <c r="Q27" s="27"/>
      <c r="R27" s="27">
        <v>1</v>
      </c>
      <c r="S27" s="27"/>
      <c r="T27" s="27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27">
        <v>1</v>
      </c>
      <c r="AH27" s="27"/>
      <c r="AI27" s="27"/>
      <c r="AJ27" s="27">
        <v>1</v>
      </c>
      <c r="AK27" s="27"/>
      <c r="AL27" s="27"/>
      <c r="AM27" s="27">
        <v>1</v>
      </c>
      <c r="AN27" s="27"/>
      <c r="AO27" s="27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27">
        <v>1</v>
      </c>
      <c r="BF27" s="27"/>
      <c r="BG27" s="27"/>
      <c r="BH27" s="27">
        <v>1</v>
      </c>
      <c r="BI27" s="27"/>
      <c r="BJ27" s="27"/>
      <c r="BK27" s="27">
        <v>1</v>
      </c>
      <c r="BL27" s="27"/>
      <c r="BM27" s="27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27">
        <v>1</v>
      </c>
      <c r="CJ27" s="27"/>
      <c r="CK27" s="27"/>
      <c r="CL27" s="27">
        <v>1</v>
      </c>
      <c r="CM27" s="27"/>
      <c r="CN27" s="27"/>
      <c r="CO27" s="27">
        <v>1</v>
      </c>
      <c r="CP27" s="27"/>
      <c r="CQ27" s="27"/>
      <c r="CR27" s="4">
        <v>1</v>
      </c>
      <c r="CS27" s="4"/>
      <c r="CT27" s="4"/>
      <c r="CU27" s="27">
        <v>1</v>
      </c>
      <c r="CV27" s="27"/>
      <c r="CW27" s="27"/>
      <c r="CX27" s="27">
        <v>1</v>
      </c>
      <c r="CY27" s="27"/>
      <c r="CZ27" s="27"/>
      <c r="DA27" s="27">
        <v>1</v>
      </c>
      <c r="DB27" s="27"/>
      <c r="DC27" s="27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27">
        <v>1</v>
      </c>
      <c r="DN27" s="27"/>
      <c r="DO27" s="27"/>
      <c r="DP27" s="27">
        <v>1</v>
      </c>
      <c r="DQ27" s="27"/>
      <c r="DR27" s="27"/>
      <c r="DS27" s="27">
        <v>1</v>
      </c>
      <c r="DT27" s="27"/>
      <c r="DU27" s="27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27">
        <v>1</v>
      </c>
      <c r="EI27" s="27"/>
      <c r="EJ27" s="27"/>
      <c r="EK27" s="27">
        <v>1</v>
      </c>
      <c r="EL27" s="27"/>
      <c r="EM27" s="27"/>
      <c r="EN27" s="27">
        <v>1</v>
      </c>
      <c r="EO27" s="27"/>
      <c r="EP27" s="27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27">
        <v>1</v>
      </c>
      <c r="FJ27" s="27"/>
      <c r="FK27" s="27"/>
      <c r="FL27" s="27">
        <v>1</v>
      </c>
      <c r="FM27" s="27"/>
      <c r="FN27" s="27"/>
      <c r="FO27" s="27">
        <v>1</v>
      </c>
      <c r="FP27" s="27"/>
      <c r="FQ27" s="27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27">
        <v>1</v>
      </c>
      <c r="GK27" s="27"/>
      <c r="GL27" s="27"/>
      <c r="GM27" s="27">
        <v>1</v>
      </c>
      <c r="GN27" s="27"/>
      <c r="GO27" s="27"/>
      <c r="GP27" s="27">
        <v>1</v>
      </c>
      <c r="GQ27" s="27"/>
      <c r="GR27" s="27"/>
      <c r="GS27" s="70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24">
        <v>15</v>
      </c>
      <c r="B28" s="27" t="s">
        <v>1395</v>
      </c>
      <c r="C28" s="27">
        <v>1</v>
      </c>
      <c r="D28" s="27"/>
      <c r="E28" s="27"/>
      <c r="F28" s="27">
        <v>1</v>
      </c>
      <c r="G28" s="27"/>
      <c r="H28" s="27"/>
      <c r="I28" s="27">
        <v>1</v>
      </c>
      <c r="J28" s="27"/>
      <c r="K28" s="27"/>
      <c r="L28" s="27">
        <v>1</v>
      </c>
      <c r="M28" s="27"/>
      <c r="N28" s="27"/>
      <c r="O28" s="27">
        <v>1</v>
      </c>
      <c r="P28" s="27"/>
      <c r="Q28" s="27"/>
      <c r="R28" s="27">
        <v>1</v>
      </c>
      <c r="S28" s="27"/>
      <c r="T28" s="27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27">
        <v>1</v>
      </c>
      <c r="AH28" s="27"/>
      <c r="AI28" s="27"/>
      <c r="AJ28" s="27">
        <v>1</v>
      </c>
      <c r="AK28" s="27"/>
      <c r="AL28" s="27"/>
      <c r="AM28" s="27">
        <v>1</v>
      </c>
      <c r="AN28" s="27"/>
      <c r="AO28" s="27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27">
        <v>1</v>
      </c>
      <c r="BF28" s="27"/>
      <c r="BG28" s="27"/>
      <c r="BH28" s="27">
        <v>1</v>
      </c>
      <c r="BI28" s="27"/>
      <c r="BJ28" s="27"/>
      <c r="BK28" s="27">
        <v>1</v>
      </c>
      <c r="BL28" s="27"/>
      <c r="BM28" s="27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27">
        <v>1</v>
      </c>
      <c r="CJ28" s="27"/>
      <c r="CK28" s="27"/>
      <c r="CL28" s="27">
        <v>1</v>
      </c>
      <c r="CM28" s="27"/>
      <c r="CN28" s="27"/>
      <c r="CO28" s="27">
        <v>1</v>
      </c>
      <c r="CP28" s="27"/>
      <c r="CQ28" s="27"/>
      <c r="CR28" s="4">
        <v>1</v>
      </c>
      <c r="CS28" s="4"/>
      <c r="CT28" s="4"/>
      <c r="CU28" s="27">
        <v>1</v>
      </c>
      <c r="CV28" s="27"/>
      <c r="CW28" s="27"/>
      <c r="CX28" s="27">
        <v>1</v>
      </c>
      <c r="CY28" s="27"/>
      <c r="CZ28" s="27"/>
      <c r="DA28" s="27">
        <v>1</v>
      </c>
      <c r="DB28" s="27"/>
      <c r="DC28" s="27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27">
        <v>1</v>
      </c>
      <c r="DN28" s="27"/>
      <c r="DO28" s="27"/>
      <c r="DP28" s="27">
        <v>1</v>
      </c>
      <c r="DQ28" s="27"/>
      <c r="DR28" s="27"/>
      <c r="DS28" s="27">
        <v>1</v>
      </c>
      <c r="DT28" s="27"/>
      <c r="DU28" s="27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27">
        <v>1</v>
      </c>
      <c r="EI28" s="27"/>
      <c r="EJ28" s="27"/>
      <c r="EK28" s="27">
        <v>1</v>
      </c>
      <c r="EL28" s="27"/>
      <c r="EM28" s="27"/>
      <c r="EN28" s="27">
        <v>1</v>
      </c>
      <c r="EO28" s="27"/>
      <c r="EP28" s="27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27">
        <v>1</v>
      </c>
      <c r="FJ28" s="27"/>
      <c r="FK28" s="27"/>
      <c r="FL28" s="27">
        <v>1</v>
      </c>
      <c r="FM28" s="27"/>
      <c r="FN28" s="27"/>
      <c r="FO28" s="27">
        <v>1</v>
      </c>
      <c r="FP28" s="27"/>
      <c r="FQ28" s="27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27">
        <v>1</v>
      </c>
      <c r="GK28" s="27"/>
      <c r="GL28" s="27"/>
      <c r="GM28" s="27">
        <v>1</v>
      </c>
      <c r="GN28" s="27"/>
      <c r="GO28" s="27"/>
      <c r="GP28" s="27">
        <v>1</v>
      </c>
      <c r="GQ28" s="27"/>
      <c r="GR28" s="27"/>
      <c r="GS28" s="70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24">
        <v>16</v>
      </c>
      <c r="B29" s="27" t="s">
        <v>1396</v>
      </c>
      <c r="C29" s="27">
        <v>1</v>
      </c>
      <c r="D29" s="27"/>
      <c r="E29" s="27"/>
      <c r="F29" s="27">
        <v>1</v>
      </c>
      <c r="G29" s="27"/>
      <c r="H29" s="27"/>
      <c r="I29" s="27">
        <v>1</v>
      </c>
      <c r="J29" s="27"/>
      <c r="K29" s="27"/>
      <c r="L29" s="27">
        <v>1</v>
      </c>
      <c r="M29" s="27"/>
      <c r="N29" s="27"/>
      <c r="O29" s="27">
        <v>1</v>
      </c>
      <c r="P29" s="27"/>
      <c r="Q29" s="27"/>
      <c r="R29" s="27">
        <v>1</v>
      </c>
      <c r="S29" s="27"/>
      <c r="T29" s="27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27">
        <v>1</v>
      </c>
      <c r="AH29" s="27"/>
      <c r="AI29" s="27"/>
      <c r="AJ29" s="27">
        <v>1</v>
      </c>
      <c r="AK29" s="27"/>
      <c r="AL29" s="27"/>
      <c r="AM29" s="27">
        <v>1</v>
      </c>
      <c r="AN29" s="27"/>
      <c r="AO29" s="27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27">
        <v>1</v>
      </c>
      <c r="BF29" s="27"/>
      <c r="BG29" s="27"/>
      <c r="BH29" s="27">
        <v>1</v>
      </c>
      <c r="BI29" s="27"/>
      <c r="BJ29" s="27"/>
      <c r="BK29" s="27">
        <v>1</v>
      </c>
      <c r="BL29" s="27"/>
      <c r="BM29" s="27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27">
        <v>1</v>
      </c>
      <c r="CJ29" s="27"/>
      <c r="CK29" s="27"/>
      <c r="CL29" s="27">
        <v>1</v>
      </c>
      <c r="CM29" s="27"/>
      <c r="CN29" s="27"/>
      <c r="CO29" s="27">
        <v>1</v>
      </c>
      <c r="CP29" s="27"/>
      <c r="CQ29" s="27"/>
      <c r="CR29" s="4">
        <v>1</v>
      </c>
      <c r="CS29" s="4"/>
      <c r="CT29" s="4"/>
      <c r="CU29" s="27">
        <v>1</v>
      </c>
      <c r="CV29" s="27"/>
      <c r="CW29" s="27"/>
      <c r="CX29" s="27">
        <v>1</v>
      </c>
      <c r="CY29" s="27"/>
      <c r="CZ29" s="27"/>
      <c r="DA29" s="27">
        <v>1</v>
      </c>
      <c r="DB29" s="27"/>
      <c r="DC29" s="27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27">
        <v>1</v>
      </c>
      <c r="DN29" s="27"/>
      <c r="DO29" s="27"/>
      <c r="DP29" s="27">
        <v>1</v>
      </c>
      <c r="DQ29" s="27"/>
      <c r="DR29" s="27"/>
      <c r="DS29" s="27">
        <v>1</v>
      </c>
      <c r="DT29" s="27"/>
      <c r="DU29" s="27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27">
        <v>1</v>
      </c>
      <c r="EI29" s="27"/>
      <c r="EJ29" s="27"/>
      <c r="EK29" s="27">
        <v>1</v>
      </c>
      <c r="EL29" s="27"/>
      <c r="EM29" s="27"/>
      <c r="EN29" s="27">
        <v>1</v>
      </c>
      <c r="EO29" s="27"/>
      <c r="EP29" s="27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27">
        <v>1</v>
      </c>
      <c r="FJ29" s="27"/>
      <c r="FK29" s="27"/>
      <c r="FL29" s="27">
        <v>1</v>
      </c>
      <c r="FM29" s="27"/>
      <c r="FN29" s="27"/>
      <c r="FO29" s="27">
        <v>1</v>
      </c>
      <c r="FP29" s="27"/>
      <c r="FQ29" s="27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27">
        <v>1</v>
      </c>
      <c r="GK29" s="27"/>
      <c r="GL29" s="27"/>
      <c r="GM29" s="27">
        <v>1</v>
      </c>
      <c r="GN29" s="27"/>
      <c r="GO29" s="27"/>
      <c r="GP29" s="27">
        <v>1</v>
      </c>
      <c r="GQ29" s="27"/>
      <c r="GR29" s="27"/>
      <c r="GS29" s="70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24">
        <v>17</v>
      </c>
      <c r="B30" s="27" t="s">
        <v>1397</v>
      </c>
      <c r="C30" s="27"/>
      <c r="D30" s="27">
        <v>1</v>
      </c>
      <c r="E30" s="27"/>
      <c r="G30" s="27">
        <v>1</v>
      </c>
      <c r="H30" s="27"/>
      <c r="I30" s="27">
        <v>1</v>
      </c>
      <c r="J30" s="27"/>
      <c r="K30" s="27"/>
      <c r="L30" s="27"/>
      <c r="M30" s="27">
        <v>1</v>
      </c>
      <c r="N30" s="27"/>
      <c r="P30" s="27">
        <v>1</v>
      </c>
      <c r="Q30" s="27"/>
      <c r="R30" s="27">
        <v>1</v>
      </c>
      <c r="S30" s="27"/>
      <c r="T30" s="27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27"/>
      <c r="AH30" s="27">
        <v>1</v>
      </c>
      <c r="AI30" s="27"/>
      <c r="AK30" s="27">
        <v>1</v>
      </c>
      <c r="AL30" s="27"/>
      <c r="AM30" s="27">
        <v>1</v>
      </c>
      <c r="AN30" s="27"/>
      <c r="AO30" s="27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27"/>
      <c r="BF30" s="27">
        <v>1</v>
      </c>
      <c r="BG30" s="27"/>
      <c r="BI30" s="27">
        <v>1</v>
      </c>
      <c r="BJ30" s="27"/>
      <c r="BK30" s="27">
        <v>1</v>
      </c>
      <c r="BL30" s="27"/>
      <c r="BM30" s="27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27"/>
      <c r="CJ30" s="27">
        <v>1</v>
      </c>
      <c r="CK30" s="27"/>
      <c r="CM30" s="27">
        <v>1</v>
      </c>
      <c r="CN30" s="27"/>
      <c r="CO30" s="27">
        <v>1</v>
      </c>
      <c r="CP30" s="27"/>
      <c r="CQ30" s="27"/>
      <c r="CR30" s="4">
        <v>1</v>
      </c>
      <c r="CS30" s="4"/>
      <c r="CT30" s="4"/>
      <c r="CU30" s="27"/>
      <c r="CV30" s="27">
        <v>1</v>
      </c>
      <c r="CW30" s="27"/>
      <c r="CY30" s="27">
        <v>1</v>
      </c>
      <c r="CZ30" s="27"/>
      <c r="DA30" s="27">
        <v>1</v>
      </c>
      <c r="DB30" s="27"/>
      <c r="DC30" s="27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27"/>
      <c r="DN30" s="27">
        <v>1</v>
      </c>
      <c r="DO30" s="27"/>
      <c r="DQ30" s="27">
        <v>1</v>
      </c>
      <c r="DR30" s="27"/>
      <c r="DS30" s="27">
        <v>1</v>
      </c>
      <c r="DT30" s="27"/>
      <c r="DU30" s="27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27"/>
      <c r="EI30" s="27">
        <v>1</v>
      </c>
      <c r="EJ30" s="27"/>
      <c r="EL30" s="27">
        <v>1</v>
      </c>
      <c r="EM30" s="27"/>
      <c r="EN30" s="27">
        <v>1</v>
      </c>
      <c r="EO30" s="27"/>
      <c r="EP30" s="27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27"/>
      <c r="FJ30" s="27">
        <v>1</v>
      </c>
      <c r="FK30" s="27"/>
      <c r="FM30" s="27">
        <v>1</v>
      </c>
      <c r="FN30" s="27"/>
      <c r="FO30" s="27">
        <v>1</v>
      </c>
      <c r="FP30" s="27"/>
      <c r="FQ30" s="27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27"/>
      <c r="GK30" s="27">
        <v>1</v>
      </c>
      <c r="GL30" s="27"/>
      <c r="GN30" s="27">
        <v>1</v>
      </c>
      <c r="GO30" s="27"/>
      <c r="GP30" s="27">
        <v>1</v>
      </c>
      <c r="GQ30" s="27"/>
      <c r="GR30" s="27"/>
      <c r="GS30" s="70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24">
        <v>18</v>
      </c>
      <c r="B31" s="27" t="s">
        <v>1398</v>
      </c>
      <c r="C31" s="27">
        <v>1</v>
      </c>
      <c r="D31" s="27"/>
      <c r="E31" s="27"/>
      <c r="F31" s="27">
        <v>1</v>
      </c>
      <c r="G31" s="27"/>
      <c r="H31" s="27"/>
      <c r="I31" s="27">
        <v>1</v>
      </c>
      <c r="J31" s="27"/>
      <c r="K31" s="27"/>
      <c r="L31" s="27">
        <v>1</v>
      </c>
      <c r="M31" s="27"/>
      <c r="N31" s="27"/>
      <c r="O31" s="27">
        <v>1</v>
      </c>
      <c r="P31" s="27"/>
      <c r="Q31" s="27"/>
      <c r="R31" s="27">
        <v>1</v>
      </c>
      <c r="S31" s="27"/>
      <c r="T31" s="27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27">
        <v>1</v>
      </c>
      <c r="AH31" s="27"/>
      <c r="AI31" s="27"/>
      <c r="AJ31" s="27">
        <v>1</v>
      </c>
      <c r="AK31" s="27"/>
      <c r="AL31" s="27"/>
      <c r="AM31" s="27">
        <v>1</v>
      </c>
      <c r="AN31" s="27"/>
      <c r="AO31" s="27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27">
        <v>1</v>
      </c>
      <c r="BF31" s="27"/>
      <c r="BG31" s="27"/>
      <c r="BH31" s="27">
        <v>1</v>
      </c>
      <c r="BI31" s="27"/>
      <c r="BJ31" s="27"/>
      <c r="BK31" s="27">
        <v>1</v>
      </c>
      <c r="BL31" s="27"/>
      <c r="BM31" s="27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27">
        <v>1</v>
      </c>
      <c r="CJ31" s="27"/>
      <c r="CK31" s="27"/>
      <c r="CL31" s="27">
        <v>1</v>
      </c>
      <c r="CM31" s="27"/>
      <c r="CN31" s="27"/>
      <c r="CO31" s="27">
        <v>1</v>
      </c>
      <c r="CP31" s="27"/>
      <c r="CQ31" s="27"/>
      <c r="CR31" s="4">
        <v>1</v>
      </c>
      <c r="CS31" s="4"/>
      <c r="CT31" s="4"/>
      <c r="CU31" s="27">
        <v>1</v>
      </c>
      <c r="CV31" s="27"/>
      <c r="CW31" s="27"/>
      <c r="CX31" s="27">
        <v>1</v>
      </c>
      <c r="CY31" s="27"/>
      <c r="CZ31" s="27"/>
      <c r="DA31" s="27">
        <v>1</v>
      </c>
      <c r="DB31" s="27"/>
      <c r="DC31" s="27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27">
        <v>1</v>
      </c>
      <c r="DN31" s="27"/>
      <c r="DO31" s="27"/>
      <c r="DP31" s="27">
        <v>1</v>
      </c>
      <c r="DQ31" s="27"/>
      <c r="DR31" s="27"/>
      <c r="DS31" s="27">
        <v>1</v>
      </c>
      <c r="DT31" s="27"/>
      <c r="DU31" s="27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27">
        <v>1</v>
      </c>
      <c r="EI31" s="27"/>
      <c r="EJ31" s="27"/>
      <c r="EK31" s="27">
        <v>1</v>
      </c>
      <c r="EL31" s="27"/>
      <c r="EM31" s="27"/>
      <c r="EN31" s="27">
        <v>1</v>
      </c>
      <c r="EO31" s="27"/>
      <c r="EP31" s="27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27">
        <v>1</v>
      </c>
      <c r="FJ31" s="27"/>
      <c r="FK31" s="27"/>
      <c r="FL31" s="27">
        <v>1</v>
      </c>
      <c r="FM31" s="27"/>
      <c r="FN31" s="27"/>
      <c r="FO31" s="27">
        <v>1</v>
      </c>
      <c r="FP31" s="27"/>
      <c r="FQ31" s="27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27">
        <v>1</v>
      </c>
      <c r="GK31" s="27"/>
      <c r="GL31" s="27"/>
      <c r="GM31" s="27">
        <v>1</v>
      </c>
      <c r="GN31" s="27"/>
      <c r="GO31" s="27"/>
      <c r="GP31" s="27">
        <v>1</v>
      </c>
      <c r="GQ31" s="27"/>
      <c r="GR31" s="27"/>
      <c r="GS31" s="70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24">
        <v>19</v>
      </c>
      <c r="B32" s="27" t="s">
        <v>1399</v>
      </c>
      <c r="C32" s="27">
        <v>1</v>
      </c>
      <c r="D32" s="27"/>
      <c r="E32" s="27"/>
      <c r="F32" s="27">
        <v>1</v>
      </c>
      <c r="G32" s="27"/>
      <c r="H32" s="27"/>
      <c r="I32" s="27">
        <v>1</v>
      </c>
      <c r="J32" s="27"/>
      <c r="K32" s="27"/>
      <c r="L32" s="27">
        <v>1</v>
      </c>
      <c r="M32" s="27"/>
      <c r="N32" s="27"/>
      <c r="O32" s="27">
        <v>1</v>
      </c>
      <c r="P32" s="27"/>
      <c r="Q32" s="27"/>
      <c r="R32" s="27">
        <v>1</v>
      </c>
      <c r="S32" s="27"/>
      <c r="T32" s="27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27">
        <v>1</v>
      </c>
      <c r="AH32" s="27"/>
      <c r="AI32" s="27"/>
      <c r="AJ32" s="27">
        <v>1</v>
      </c>
      <c r="AK32" s="27"/>
      <c r="AL32" s="27"/>
      <c r="AM32" s="27">
        <v>1</v>
      </c>
      <c r="AN32" s="27"/>
      <c r="AO32" s="27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27">
        <v>1</v>
      </c>
      <c r="BF32" s="27"/>
      <c r="BG32" s="27"/>
      <c r="BH32" s="27">
        <v>1</v>
      </c>
      <c r="BI32" s="27"/>
      <c r="BJ32" s="27"/>
      <c r="BK32" s="27">
        <v>1</v>
      </c>
      <c r="BL32" s="27"/>
      <c r="BM32" s="27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27">
        <v>1</v>
      </c>
      <c r="CJ32" s="27"/>
      <c r="CK32" s="27"/>
      <c r="CL32" s="27">
        <v>1</v>
      </c>
      <c r="CM32" s="27"/>
      <c r="CN32" s="27"/>
      <c r="CO32" s="27">
        <v>1</v>
      </c>
      <c r="CP32" s="27"/>
      <c r="CQ32" s="27"/>
      <c r="CR32" s="4"/>
      <c r="CS32" s="4">
        <v>1</v>
      </c>
      <c r="CT32" s="4"/>
      <c r="CU32" s="27">
        <v>1</v>
      </c>
      <c r="CV32" s="27"/>
      <c r="CW32" s="27"/>
      <c r="CX32" s="27">
        <v>1</v>
      </c>
      <c r="CY32" s="27"/>
      <c r="CZ32" s="27"/>
      <c r="DA32" s="27">
        <v>1</v>
      </c>
      <c r="DB32" s="27"/>
      <c r="DC32" s="27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27">
        <v>1</v>
      </c>
      <c r="DN32" s="27"/>
      <c r="DO32" s="27"/>
      <c r="DP32" s="27">
        <v>1</v>
      </c>
      <c r="DQ32" s="27"/>
      <c r="DR32" s="27"/>
      <c r="DS32" s="27">
        <v>1</v>
      </c>
      <c r="DT32" s="27"/>
      <c r="DU32" s="27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27">
        <v>1</v>
      </c>
      <c r="EI32" s="27"/>
      <c r="EJ32" s="27"/>
      <c r="EK32" s="27">
        <v>1</v>
      </c>
      <c r="EL32" s="27"/>
      <c r="EM32" s="27"/>
      <c r="EN32" s="27">
        <v>1</v>
      </c>
      <c r="EO32" s="27"/>
      <c r="EP32" s="27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27">
        <v>1</v>
      </c>
      <c r="FJ32" s="27"/>
      <c r="FK32" s="27"/>
      <c r="FL32" s="27">
        <v>1</v>
      </c>
      <c r="FM32" s="27"/>
      <c r="FN32" s="27"/>
      <c r="FO32" s="27">
        <v>1</v>
      </c>
      <c r="FP32" s="27"/>
      <c r="FQ32" s="27"/>
      <c r="FR32" s="4"/>
      <c r="FS32" s="4">
        <v>1</v>
      </c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27">
        <v>1</v>
      </c>
      <c r="GK32" s="27"/>
      <c r="GL32" s="27"/>
      <c r="GM32" s="27">
        <v>1</v>
      </c>
      <c r="GN32" s="27"/>
      <c r="GO32" s="27"/>
      <c r="GP32" s="27">
        <v>1</v>
      </c>
      <c r="GQ32" s="27"/>
      <c r="GR32" s="27"/>
      <c r="GS32" s="70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24">
        <v>20</v>
      </c>
      <c r="B33" s="27" t="s">
        <v>1400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27">
        <v>1</v>
      </c>
      <c r="M33" s="27"/>
      <c r="N33" s="27"/>
      <c r="O33" s="27">
        <v>1</v>
      </c>
      <c r="P33" s="27"/>
      <c r="Q33" s="27"/>
      <c r="R33" s="27">
        <v>1</v>
      </c>
      <c r="S33" s="27"/>
      <c r="T33" s="27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27">
        <v>1</v>
      </c>
      <c r="AH33" s="27"/>
      <c r="AI33" s="27"/>
      <c r="AJ33" s="27">
        <v>1</v>
      </c>
      <c r="AK33" s="27"/>
      <c r="AL33" s="27"/>
      <c r="AM33" s="27">
        <v>1</v>
      </c>
      <c r="AN33" s="27"/>
      <c r="AO33" s="27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27">
        <v>1</v>
      </c>
      <c r="BF33" s="27"/>
      <c r="BG33" s="27"/>
      <c r="BH33" s="27">
        <v>1</v>
      </c>
      <c r="BI33" s="27"/>
      <c r="BJ33" s="27"/>
      <c r="BK33" s="27">
        <v>1</v>
      </c>
      <c r="BL33" s="27"/>
      <c r="BM33" s="27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27">
        <v>1</v>
      </c>
      <c r="CJ33" s="27"/>
      <c r="CK33" s="27"/>
      <c r="CL33" s="27">
        <v>1</v>
      </c>
      <c r="CM33" s="27"/>
      <c r="CN33" s="27"/>
      <c r="CO33" s="27">
        <v>1</v>
      </c>
      <c r="CP33" s="27"/>
      <c r="CQ33" s="27"/>
      <c r="CR33" s="4">
        <v>1</v>
      </c>
      <c r="CS33" s="4"/>
      <c r="CT33" s="4"/>
      <c r="CU33" s="27">
        <v>1</v>
      </c>
      <c r="CV33" s="27"/>
      <c r="CW33" s="27"/>
      <c r="CX33" s="27">
        <v>1</v>
      </c>
      <c r="CY33" s="27"/>
      <c r="CZ33" s="27"/>
      <c r="DA33" s="27">
        <v>1</v>
      </c>
      <c r="DB33" s="27"/>
      <c r="DC33" s="27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27">
        <v>1</v>
      </c>
      <c r="DN33" s="27"/>
      <c r="DO33" s="27"/>
      <c r="DP33" s="27">
        <v>1</v>
      </c>
      <c r="DQ33" s="27"/>
      <c r="DR33" s="27"/>
      <c r="DS33" s="27">
        <v>1</v>
      </c>
      <c r="DT33" s="27"/>
      <c r="DU33" s="27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27">
        <v>1</v>
      </c>
      <c r="EI33" s="27"/>
      <c r="EJ33" s="27"/>
      <c r="EK33" s="27">
        <v>1</v>
      </c>
      <c r="EL33" s="27"/>
      <c r="EM33" s="27"/>
      <c r="EN33" s="27">
        <v>1</v>
      </c>
      <c r="EO33" s="27"/>
      <c r="EP33" s="27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27">
        <v>1</v>
      </c>
      <c r="FJ33" s="27"/>
      <c r="FK33" s="27"/>
      <c r="FL33" s="27">
        <v>1</v>
      </c>
      <c r="FM33" s="27"/>
      <c r="FN33" s="27"/>
      <c r="FO33" s="27">
        <v>1</v>
      </c>
      <c r="FP33" s="27"/>
      <c r="FQ33" s="27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27">
        <v>1</v>
      </c>
      <c r="GK33" s="27"/>
      <c r="GL33" s="27"/>
      <c r="GM33" s="27">
        <v>1</v>
      </c>
      <c r="GN33" s="27"/>
      <c r="GO33" s="27"/>
      <c r="GP33" s="27">
        <v>1</v>
      </c>
      <c r="GQ33" s="27"/>
      <c r="GR33" s="27"/>
      <c r="GS33" s="70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125" t="s">
        <v>278</v>
      </c>
      <c r="B34" s="126"/>
      <c r="C34" s="24">
        <f t="shared" ref="C34:AH34" si="0">SUM(C14:C33)</f>
        <v>18</v>
      </c>
      <c r="D34" s="24">
        <f t="shared" si="0"/>
        <v>2</v>
      </c>
      <c r="E34" s="24">
        <f t="shared" si="0"/>
        <v>0</v>
      </c>
      <c r="F34" s="24">
        <f t="shared" si="0"/>
        <v>18</v>
      </c>
      <c r="G34" s="24">
        <f t="shared" si="0"/>
        <v>2</v>
      </c>
      <c r="H34" s="24">
        <f t="shared" si="0"/>
        <v>0</v>
      </c>
      <c r="I34" s="24">
        <f t="shared" si="0"/>
        <v>18</v>
      </c>
      <c r="J34" s="24">
        <f t="shared" si="0"/>
        <v>1</v>
      </c>
      <c r="K34" s="24">
        <f t="shared" si="0"/>
        <v>0</v>
      </c>
      <c r="L34" s="24">
        <f t="shared" si="0"/>
        <v>19</v>
      </c>
      <c r="M34" s="24">
        <f t="shared" si="0"/>
        <v>1</v>
      </c>
      <c r="N34" s="24">
        <f t="shared" si="0"/>
        <v>0</v>
      </c>
      <c r="O34" s="24">
        <f t="shared" si="0"/>
        <v>18</v>
      </c>
      <c r="P34" s="24">
        <f t="shared" si="0"/>
        <v>2</v>
      </c>
      <c r="Q34" s="24">
        <f t="shared" si="0"/>
        <v>0</v>
      </c>
      <c r="R34" s="24">
        <f t="shared" si="0"/>
        <v>18</v>
      </c>
      <c r="S34" s="24">
        <f t="shared" si="0"/>
        <v>1</v>
      </c>
      <c r="T34" s="24">
        <f t="shared" si="0"/>
        <v>0</v>
      </c>
      <c r="U34" s="3">
        <f t="shared" si="0"/>
        <v>18</v>
      </c>
      <c r="V34" s="3">
        <f t="shared" si="0"/>
        <v>2</v>
      </c>
      <c r="W34" s="3">
        <f t="shared" si="0"/>
        <v>0</v>
      </c>
      <c r="X34" s="3">
        <f t="shared" si="0"/>
        <v>18</v>
      </c>
      <c r="Y34" s="3">
        <f t="shared" si="0"/>
        <v>2</v>
      </c>
      <c r="Z34" s="3">
        <f t="shared" si="0"/>
        <v>0</v>
      </c>
      <c r="AA34" s="3">
        <f t="shared" si="0"/>
        <v>18</v>
      </c>
      <c r="AB34" s="3">
        <f t="shared" si="0"/>
        <v>2</v>
      </c>
      <c r="AC34" s="3">
        <f t="shared" si="0"/>
        <v>0</v>
      </c>
      <c r="AD34" s="3">
        <f t="shared" si="0"/>
        <v>18</v>
      </c>
      <c r="AE34" s="3">
        <f t="shared" si="0"/>
        <v>2</v>
      </c>
      <c r="AF34" s="3">
        <f t="shared" si="0"/>
        <v>0</v>
      </c>
      <c r="AG34" s="3">
        <f t="shared" si="0"/>
        <v>18</v>
      </c>
      <c r="AH34" s="3">
        <f t="shared" si="0"/>
        <v>2</v>
      </c>
      <c r="AI34" s="3">
        <f t="shared" ref="AI34:BN34" si="1">SUM(AI14:AI33)</f>
        <v>0</v>
      </c>
      <c r="AJ34" s="3">
        <f t="shared" si="1"/>
        <v>18</v>
      </c>
      <c r="AK34" s="3">
        <f t="shared" si="1"/>
        <v>2</v>
      </c>
      <c r="AL34" s="3">
        <f t="shared" si="1"/>
        <v>0</v>
      </c>
      <c r="AM34" s="3">
        <f t="shared" si="1"/>
        <v>18</v>
      </c>
      <c r="AN34" s="3">
        <f t="shared" si="1"/>
        <v>1</v>
      </c>
      <c r="AO34" s="3">
        <f t="shared" si="1"/>
        <v>0</v>
      </c>
      <c r="AP34" s="3">
        <f t="shared" si="1"/>
        <v>18</v>
      </c>
      <c r="AQ34" s="3">
        <f t="shared" si="1"/>
        <v>2</v>
      </c>
      <c r="AR34" s="3">
        <f t="shared" si="1"/>
        <v>0</v>
      </c>
      <c r="AS34" s="3">
        <f t="shared" si="1"/>
        <v>18</v>
      </c>
      <c r="AT34" s="3">
        <f t="shared" si="1"/>
        <v>2</v>
      </c>
      <c r="AU34" s="3">
        <f t="shared" si="1"/>
        <v>0</v>
      </c>
      <c r="AV34" s="3">
        <f t="shared" si="1"/>
        <v>18</v>
      </c>
      <c r="AW34" s="3">
        <f t="shared" si="1"/>
        <v>2</v>
      </c>
      <c r="AX34" s="3">
        <f t="shared" si="1"/>
        <v>0</v>
      </c>
      <c r="AY34" s="3">
        <f t="shared" si="1"/>
        <v>18</v>
      </c>
      <c r="AZ34" s="3">
        <f t="shared" si="1"/>
        <v>2</v>
      </c>
      <c r="BA34" s="3">
        <f t="shared" si="1"/>
        <v>0</v>
      </c>
      <c r="BB34" s="3">
        <f t="shared" si="1"/>
        <v>18</v>
      </c>
      <c r="BC34" s="3">
        <f t="shared" si="1"/>
        <v>2</v>
      </c>
      <c r="BD34" s="3">
        <f t="shared" si="1"/>
        <v>0</v>
      </c>
      <c r="BE34" s="3">
        <f t="shared" si="1"/>
        <v>18</v>
      </c>
      <c r="BF34" s="3">
        <f t="shared" si="1"/>
        <v>2</v>
      </c>
      <c r="BG34" s="3">
        <f t="shared" si="1"/>
        <v>0</v>
      </c>
      <c r="BH34" s="3">
        <f t="shared" si="1"/>
        <v>18</v>
      </c>
      <c r="BI34" s="3">
        <f t="shared" si="1"/>
        <v>2</v>
      </c>
      <c r="BJ34" s="3">
        <f t="shared" si="1"/>
        <v>0</v>
      </c>
      <c r="BK34" s="3">
        <f t="shared" si="1"/>
        <v>18</v>
      </c>
      <c r="BL34" s="3">
        <f t="shared" si="1"/>
        <v>1</v>
      </c>
      <c r="BM34" s="3">
        <f t="shared" si="1"/>
        <v>0</v>
      </c>
      <c r="BN34" s="3">
        <f t="shared" si="1"/>
        <v>18</v>
      </c>
      <c r="BO34" s="3">
        <f t="shared" ref="BO34:CT34" si="2">SUM(BO14:BO33)</f>
        <v>2</v>
      </c>
      <c r="BP34" s="3">
        <f t="shared" si="2"/>
        <v>0</v>
      </c>
      <c r="BQ34" s="3">
        <f t="shared" si="2"/>
        <v>18</v>
      </c>
      <c r="BR34" s="3">
        <f t="shared" si="2"/>
        <v>2</v>
      </c>
      <c r="BS34" s="3">
        <f t="shared" si="2"/>
        <v>0</v>
      </c>
      <c r="BT34" s="3">
        <f t="shared" si="2"/>
        <v>18</v>
      </c>
      <c r="BU34" s="3">
        <f t="shared" si="2"/>
        <v>2</v>
      </c>
      <c r="BV34" s="3">
        <f t="shared" si="2"/>
        <v>0</v>
      </c>
      <c r="BW34" s="3">
        <f t="shared" si="2"/>
        <v>19</v>
      </c>
      <c r="BX34" s="3">
        <f t="shared" si="2"/>
        <v>1</v>
      </c>
      <c r="BY34" s="3">
        <f t="shared" si="2"/>
        <v>0</v>
      </c>
      <c r="BZ34" s="3">
        <f t="shared" si="2"/>
        <v>19</v>
      </c>
      <c r="CA34" s="3">
        <f t="shared" si="2"/>
        <v>1</v>
      </c>
      <c r="CB34" s="3">
        <f t="shared" si="2"/>
        <v>0</v>
      </c>
      <c r="CC34" s="3">
        <f t="shared" si="2"/>
        <v>19</v>
      </c>
      <c r="CD34" s="3">
        <f t="shared" si="2"/>
        <v>1</v>
      </c>
      <c r="CE34" s="3">
        <f t="shared" si="2"/>
        <v>0</v>
      </c>
      <c r="CF34" s="3">
        <f t="shared" si="2"/>
        <v>19</v>
      </c>
      <c r="CG34" s="3">
        <f t="shared" si="2"/>
        <v>1</v>
      </c>
      <c r="CH34" s="3">
        <f t="shared" si="2"/>
        <v>0</v>
      </c>
      <c r="CI34" s="3">
        <f t="shared" si="2"/>
        <v>18</v>
      </c>
      <c r="CJ34" s="3">
        <f t="shared" si="2"/>
        <v>2</v>
      </c>
      <c r="CK34" s="3">
        <f t="shared" si="2"/>
        <v>0</v>
      </c>
      <c r="CL34" s="3">
        <f t="shared" si="2"/>
        <v>18</v>
      </c>
      <c r="CM34" s="3">
        <f t="shared" si="2"/>
        <v>2</v>
      </c>
      <c r="CN34" s="3">
        <f t="shared" si="2"/>
        <v>0</v>
      </c>
      <c r="CO34" s="3">
        <f t="shared" si="2"/>
        <v>18</v>
      </c>
      <c r="CP34" s="3">
        <f t="shared" si="2"/>
        <v>1</v>
      </c>
      <c r="CQ34" s="3">
        <f t="shared" si="2"/>
        <v>0</v>
      </c>
      <c r="CR34" s="3">
        <f t="shared" si="2"/>
        <v>19</v>
      </c>
      <c r="CS34" s="3">
        <f t="shared" si="2"/>
        <v>1</v>
      </c>
      <c r="CT34" s="3">
        <f t="shared" si="2"/>
        <v>0</v>
      </c>
      <c r="CU34" s="3">
        <f t="shared" ref="CU34:DZ34" si="3">SUM(CU14:CU33)</f>
        <v>18</v>
      </c>
      <c r="CV34" s="3">
        <f t="shared" si="3"/>
        <v>2</v>
      </c>
      <c r="CW34" s="3">
        <f t="shared" si="3"/>
        <v>0</v>
      </c>
      <c r="CX34" s="3">
        <f t="shared" si="3"/>
        <v>18</v>
      </c>
      <c r="CY34" s="3">
        <f t="shared" si="3"/>
        <v>2</v>
      </c>
      <c r="CZ34" s="3">
        <f t="shared" si="3"/>
        <v>0</v>
      </c>
      <c r="DA34" s="3">
        <f t="shared" si="3"/>
        <v>18</v>
      </c>
      <c r="DB34" s="3">
        <f t="shared" si="3"/>
        <v>1</v>
      </c>
      <c r="DC34" s="3">
        <f t="shared" si="3"/>
        <v>0</v>
      </c>
      <c r="DD34" s="3">
        <f t="shared" si="3"/>
        <v>19</v>
      </c>
      <c r="DE34" s="3">
        <f t="shared" si="3"/>
        <v>1</v>
      </c>
      <c r="DF34" s="3">
        <f t="shared" si="3"/>
        <v>0</v>
      </c>
      <c r="DG34" s="3">
        <f t="shared" si="3"/>
        <v>19</v>
      </c>
      <c r="DH34" s="3">
        <f t="shared" si="3"/>
        <v>1</v>
      </c>
      <c r="DI34" s="3">
        <f t="shared" si="3"/>
        <v>0</v>
      </c>
      <c r="DJ34" s="3">
        <f t="shared" si="3"/>
        <v>19</v>
      </c>
      <c r="DK34" s="3">
        <f t="shared" si="3"/>
        <v>1</v>
      </c>
      <c r="DL34" s="3">
        <f t="shared" si="3"/>
        <v>0</v>
      </c>
      <c r="DM34" s="3">
        <f t="shared" si="3"/>
        <v>18</v>
      </c>
      <c r="DN34" s="3">
        <f t="shared" si="3"/>
        <v>2</v>
      </c>
      <c r="DO34" s="3">
        <f t="shared" si="3"/>
        <v>0</v>
      </c>
      <c r="DP34" s="3">
        <f t="shared" si="3"/>
        <v>18</v>
      </c>
      <c r="DQ34" s="3">
        <f t="shared" si="3"/>
        <v>2</v>
      </c>
      <c r="DR34" s="3">
        <f t="shared" si="3"/>
        <v>0</v>
      </c>
      <c r="DS34" s="3">
        <f t="shared" si="3"/>
        <v>18</v>
      </c>
      <c r="DT34" s="3">
        <f t="shared" si="3"/>
        <v>1</v>
      </c>
      <c r="DU34" s="3">
        <f t="shared" si="3"/>
        <v>0</v>
      </c>
      <c r="DV34" s="3">
        <f t="shared" si="3"/>
        <v>19</v>
      </c>
      <c r="DW34" s="3">
        <f t="shared" si="3"/>
        <v>1</v>
      </c>
      <c r="DX34" s="3">
        <f t="shared" si="3"/>
        <v>0</v>
      </c>
      <c r="DY34" s="3">
        <f t="shared" si="3"/>
        <v>19</v>
      </c>
      <c r="DZ34" s="3">
        <f t="shared" si="3"/>
        <v>1</v>
      </c>
      <c r="EA34" s="3">
        <f t="shared" ref="EA34:FF34" si="4">SUM(EA14:EA33)</f>
        <v>0</v>
      </c>
      <c r="EB34" s="3">
        <f t="shared" si="4"/>
        <v>19</v>
      </c>
      <c r="EC34" s="3">
        <f t="shared" si="4"/>
        <v>1</v>
      </c>
      <c r="ED34" s="3">
        <f t="shared" si="4"/>
        <v>0</v>
      </c>
      <c r="EE34" s="3">
        <f t="shared" si="4"/>
        <v>19</v>
      </c>
      <c r="EF34" s="3">
        <f t="shared" si="4"/>
        <v>1</v>
      </c>
      <c r="EG34" s="3">
        <f t="shared" si="4"/>
        <v>0</v>
      </c>
      <c r="EH34" s="3">
        <f t="shared" si="4"/>
        <v>18</v>
      </c>
      <c r="EI34" s="3">
        <f t="shared" si="4"/>
        <v>2</v>
      </c>
      <c r="EJ34" s="3">
        <f t="shared" si="4"/>
        <v>0</v>
      </c>
      <c r="EK34" s="3">
        <f t="shared" si="4"/>
        <v>18</v>
      </c>
      <c r="EL34" s="3">
        <f t="shared" si="4"/>
        <v>2</v>
      </c>
      <c r="EM34" s="3">
        <f t="shared" si="4"/>
        <v>0</v>
      </c>
      <c r="EN34" s="3">
        <f t="shared" si="4"/>
        <v>18</v>
      </c>
      <c r="EO34" s="3">
        <f t="shared" si="4"/>
        <v>1</v>
      </c>
      <c r="EP34" s="3">
        <f t="shared" si="4"/>
        <v>0</v>
      </c>
      <c r="EQ34" s="3">
        <f t="shared" si="4"/>
        <v>19</v>
      </c>
      <c r="ER34" s="3">
        <f t="shared" si="4"/>
        <v>1</v>
      </c>
      <c r="ES34" s="3">
        <f t="shared" si="4"/>
        <v>0</v>
      </c>
      <c r="ET34" s="3">
        <f t="shared" si="4"/>
        <v>19</v>
      </c>
      <c r="EU34" s="3">
        <f t="shared" si="4"/>
        <v>1</v>
      </c>
      <c r="EV34" s="3">
        <f t="shared" si="4"/>
        <v>0</v>
      </c>
      <c r="EW34" s="3">
        <f t="shared" si="4"/>
        <v>19</v>
      </c>
      <c r="EX34" s="3">
        <f t="shared" si="4"/>
        <v>1</v>
      </c>
      <c r="EY34" s="3">
        <f t="shared" si="4"/>
        <v>0</v>
      </c>
      <c r="EZ34" s="3">
        <f t="shared" si="4"/>
        <v>19</v>
      </c>
      <c r="FA34" s="3">
        <f t="shared" si="4"/>
        <v>1</v>
      </c>
      <c r="FB34" s="3">
        <f t="shared" si="4"/>
        <v>0</v>
      </c>
      <c r="FC34" s="3">
        <f t="shared" si="4"/>
        <v>19</v>
      </c>
      <c r="FD34" s="3">
        <f t="shared" si="4"/>
        <v>1</v>
      </c>
      <c r="FE34" s="3">
        <f t="shared" si="4"/>
        <v>0</v>
      </c>
      <c r="FF34" s="3">
        <f t="shared" si="4"/>
        <v>19</v>
      </c>
      <c r="FG34" s="3">
        <f t="shared" ref="FG34:GL34" si="5">SUM(FG14:FG33)</f>
        <v>1</v>
      </c>
      <c r="FH34" s="3">
        <f t="shared" si="5"/>
        <v>0</v>
      </c>
      <c r="FI34" s="3">
        <f t="shared" si="5"/>
        <v>18</v>
      </c>
      <c r="FJ34" s="3">
        <f t="shared" si="5"/>
        <v>2</v>
      </c>
      <c r="FK34" s="3">
        <f t="shared" si="5"/>
        <v>0</v>
      </c>
      <c r="FL34" s="3">
        <f t="shared" si="5"/>
        <v>18</v>
      </c>
      <c r="FM34" s="3">
        <f t="shared" si="5"/>
        <v>2</v>
      </c>
      <c r="FN34" s="3">
        <f t="shared" si="5"/>
        <v>0</v>
      </c>
      <c r="FO34" s="3">
        <f t="shared" si="5"/>
        <v>18</v>
      </c>
      <c r="FP34" s="3">
        <f t="shared" si="5"/>
        <v>1</v>
      </c>
      <c r="FQ34" s="3">
        <f t="shared" si="5"/>
        <v>0</v>
      </c>
      <c r="FR34" s="3">
        <f t="shared" si="5"/>
        <v>19</v>
      </c>
      <c r="FS34" s="3">
        <f t="shared" si="5"/>
        <v>1</v>
      </c>
      <c r="FT34" s="3">
        <f t="shared" si="5"/>
        <v>0</v>
      </c>
      <c r="FU34" s="3">
        <f t="shared" si="5"/>
        <v>19</v>
      </c>
      <c r="FV34" s="3">
        <f t="shared" si="5"/>
        <v>1</v>
      </c>
      <c r="FW34" s="3">
        <f t="shared" si="5"/>
        <v>0</v>
      </c>
      <c r="FX34" s="3">
        <f t="shared" si="5"/>
        <v>19</v>
      </c>
      <c r="FY34" s="3">
        <f t="shared" si="5"/>
        <v>1</v>
      </c>
      <c r="FZ34" s="3">
        <f t="shared" si="5"/>
        <v>0</v>
      </c>
      <c r="GA34" s="3">
        <f t="shared" si="5"/>
        <v>20</v>
      </c>
      <c r="GB34" s="3">
        <f t="shared" si="5"/>
        <v>0</v>
      </c>
      <c r="GC34" s="3">
        <f t="shared" si="5"/>
        <v>0</v>
      </c>
      <c r="GD34" s="3">
        <f t="shared" si="5"/>
        <v>20</v>
      </c>
      <c r="GE34" s="3">
        <f t="shared" si="5"/>
        <v>0</v>
      </c>
      <c r="GF34" s="3">
        <f t="shared" si="5"/>
        <v>0</v>
      </c>
      <c r="GG34" s="3">
        <f t="shared" si="5"/>
        <v>20</v>
      </c>
      <c r="GH34" s="3">
        <f t="shared" si="5"/>
        <v>0</v>
      </c>
      <c r="GI34" s="3">
        <f t="shared" si="5"/>
        <v>0</v>
      </c>
      <c r="GJ34" s="3">
        <f t="shared" si="5"/>
        <v>18</v>
      </c>
      <c r="GK34" s="3">
        <f t="shared" si="5"/>
        <v>2</v>
      </c>
      <c r="GL34" s="3">
        <f t="shared" si="5"/>
        <v>0</v>
      </c>
      <c r="GM34" s="3">
        <f t="shared" ref="GM34:GR34" si="6">SUM(GM14:GM33)</f>
        <v>18</v>
      </c>
      <c r="GN34" s="3">
        <f t="shared" si="6"/>
        <v>2</v>
      </c>
      <c r="GO34" s="3">
        <f t="shared" si="6"/>
        <v>0</v>
      </c>
      <c r="GP34" s="3">
        <f t="shared" si="6"/>
        <v>18</v>
      </c>
      <c r="GQ34" s="3">
        <f t="shared" si="6"/>
        <v>1</v>
      </c>
      <c r="GR34" s="3">
        <f t="shared" si="6"/>
        <v>0</v>
      </c>
    </row>
    <row r="35" spans="1:254" ht="37.5" customHeight="1" x14ac:dyDescent="0.25">
      <c r="A35" s="127" t="s">
        <v>841</v>
      </c>
      <c r="B35" s="128"/>
      <c r="C35" s="73">
        <f>C34/20%</f>
        <v>90</v>
      </c>
      <c r="D35" s="73">
        <f t="shared" ref="D35:O35" si="7">D34/20%</f>
        <v>10</v>
      </c>
      <c r="E35" s="73">
        <f t="shared" si="7"/>
        <v>0</v>
      </c>
      <c r="F35" s="73">
        <f t="shared" si="7"/>
        <v>90</v>
      </c>
      <c r="G35" s="73">
        <f t="shared" si="7"/>
        <v>10</v>
      </c>
      <c r="H35" s="73">
        <f t="shared" si="7"/>
        <v>0</v>
      </c>
      <c r="I35" s="73">
        <f t="shared" si="7"/>
        <v>90</v>
      </c>
      <c r="J35" s="73">
        <f t="shared" si="7"/>
        <v>5</v>
      </c>
      <c r="K35" s="73">
        <f t="shared" si="7"/>
        <v>0</v>
      </c>
      <c r="L35" s="73">
        <f t="shared" si="7"/>
        <v>95</v>
      </c>
      <c r="M35" s="73">
        <f t="shared" si="7"/>
        <v>5</v>
      </c>
      <c r="N35" s="73">
        <f t="shared" si="7"/>
        <v>0</v>
      </c>
      <c r="O35" s="73">
        <f t="shared" si="7"/>
        <v>90</v>
      </c>
      <c r="P35" s="73">
        <f t="shared" ref="P35" si="8">P34/20%</f>
        <v>10</v>
      </c>
      <c r="Q35" s="73">
        <f t="shared" ref="Q35" si="9">Q34/20%</f>
        <v>0</v>
      </c>
      <c r="R35" s="73">
        <f t="shared" ref="R35" si="10">R34/20%</f>
        <v>90</v>
      </c>
      <c r="S35" s="73">
        <f t="shared" ref="S35" si="11">S34/20%</f>
        <v>5</v>
      </c>
      <c r="T35" s="73">
        <f t="shared" ref="T35" si="12">T34/20%</f>
        <v>0</v>
      </c>
      <c r="U35" s="10">
        <f>U34/20%</f>
        <v>90</v>
      </c>
      <c r="V35" s="10">
        <f t="shared" ref="V35:CG35" si="13">V34/20%</f>
        <v>10</v>
      </c>
      <c r="W35" s="10">
        <f t="shared" si="13"/>
        <v>0</v>
      </c>
      <c r="X35" s="10">
        <f t="shared" si="13"/>
        <v>90</v>
      </c>
      <c r="Y35" s="10">
        <f t="shared" si="13"/>
        <v>10</v>
      </c>
      <c r="Z35" s="10">
        <f t="shared" si="13"/>
        <v>0</v>
      </c>
      <c r="AA35" s="10">
        <f t="shared" si="13"/>
        <v>90</v>
      </c>
      <c r="AB35" s="10">
        <f t="shared" si="13"/>
        <v>10</v>
      </c>
      <c r="AC35" s="10">
        <f t="shared" si="13"/>
        <v>0</v>
      </c>
      <c r="AD35" s="10">
        <f t="shared" si="13"/>
        <v>90</v>
      </c>
      <c r="AE35" s="10">
        <f t="shared" si="13"/>
        <v>10</v>
      </c>
      <c r="AF35" s="10">
        <f t="shared" si="13"/>
        <v>0</v>
      </c>
      <c r="AG35" s="10">
        <f t="shared" si="13"/>
        <v>90</v>
      </c>
      <c r="AH35" s="10">
        <f t="shared" si="13"/>
        <v>10</v>
      </c>
      <c r="AI35" s="10">
        <f t="shared" si="13"/>
        <v>0</v>
      </c>
      <c r="AJ35" s="10">
        <f t="shared" si="13"/>
        <v>90</v>
      </c>
      <c r="AK35" s="10">
        <f t="shared" si="13"/>
        <v>10</v>
      </c>
      <c r="AL35" s="10">
        <f t="shared" si="13"/>
        <v>0</v>
      </c>
      <c r="AM35" s="10">
        <f t="shared" si="13"/>
        <v>90</v>
      </c>
      <c r="AN35" s="10">
        <f t="shared" si="13"/>
        <v>5</v>
      </c>
      <c r="AO35" s="10">
        <f t="shared" si="13"/>
        <v>0</v>
      </c>
      <c r="AP35" s="10">
        <f t="shared" si="13"/>
        <v>90</v>
      </c>
      <c r="AQ35" s="10">
        <f t="shared" si="13"/>
        <v>10</v>
      </c>
      <c r="AR35" s="10">
        <f t="shared" si="13"/>
        <v>0</v>
      </c>
      <c r="AS35" s="10">
        <f t="shared" si="13"/>
        <v>90</v>
      </c>
      <c r="AT35" s="10">
        <f t="shared" si="13"/>
        <v>10</v>
      </c>
      <c r="AU35" s="10">
        <f t="shared" si="13"/>
        <v>0</v>
      </c>
      <c r="AV35" s="10">
        <f t="shared" si="13"/>
        <v>90</v>
      </c>
      <c r="AW35" s="10">
        <f t="shared" si="13"/>
        <v>10</v>
      </c>
      <c r="AX35" s="10">
        <f t="shared" si="13"/>
        <v>0</v>
      </c>
      <c r="AY35" s="10">
        <f t="shared" si="13"/>
        <v>90</v>
      </c>
      <c r="AZ35" s="10">
        <f t="shared" si="13"/>
        <v>10</v>
      </c>
      <c r="BA35" s="10">
        <f t="shared" si="13"/>
        <v>0</v>
      </c>
      <c r="BB35" s="10">
        <f t="shared" si="13"/>
        <v>90</v>
      </c>
      <c r="BC35" s="10">
        <f t="shared" si="13"/>
        <v>10</v>
      </c>
      <c r="BD35" s="10">
        <f t="shared" si="13"/>
        <v>0</v>
      </c>
      <c r="BE35" s="10">
        <f t="shared" si="13"/>
        <v>90</v>
      </c>
      <c r="BF35" s="10">
        <f t="shared" si="13"/>
        <v>10</v>
      </c>
      <c r="BG35" s="10">
        <f t="shared" si="13"/>
        <v>0</v>
      </c>
      <c r="BH35" s="10">
        <f t="shared" si="13"/>
        <v>90</v>
      </c>
      <c r="BI35" s="10">
        <f t="shared" si="13"/>
        <v>10</v>
      </c>
      <c r="BJ35" s="10">
        <f t="shared" si="13"/>
        <v>0</v>
      </c>
      <c r="BK35" s="10">
        <f t="shared" si="13"/>
        <v>90</v>
      </c>
      <c r="BL35" s="10">
        <f t="shared" si="13"/>
        <v>5</v>
      </c>
      <c r="BM35" s="10">
        <f t="shared" si="13"/>
        <v>0</v>
      </c>
      <c r="BN35" s="10">
        <f t="shared" si="13"/>
        <v>90</v>
      </c>
      <c r="BO35" s="10">
        <f t="shared" si="13"/>
        <v>10</v>
      </c>
      <c r="BP35" s="10">
        <f t="shared" si="13"/>
        <v>0</v>
      </c>
      <c r="BQ35" s="10">
        <f t="shared" si="13"/>
        <v>90</v>
      </c>
      <c r="BR35" s="10">
        <f t="shared" si="13"/>
        <v>10</v>
      </c>
      <c r="BS35" s="10">
        <f t="shared" si="13"/>
        <v>0</v>
      </c>
      <c r="BT35" s="10">
        <f t="shared" si="13"/>
        <v>90</v>
      </c>
      <c r="BU35" s="10">
        <f t="shared" si="13"/>
        <v>10</v>
      </c>
      <c r="BV35" s="10">
        <f t="shared" si="13"/>
        <v>0</v>
      </c>
      <c r="BW35" s="10">
        <f t="shared" si="13"/>
        <v>95</v>
      </c>
      <c r="BX35" s="10">
        <f t="shared" si="13"/>
        <v>5</v>
      </c>
      <c r="BY35" s="10">
        <f t="shared" si="13"/>
        <v>0</v>
      </c>
      <c r="BZ35" s="10">
        <f t="shared" si="13"/>
        <v>95</v>
      </c>
      <c r="CA35" s="10">
        <f t="shared" si="13"/>
        <v>5</v>
      </c>
      <c r="CB35" s="10">
        <f t="shared" si="13"/>
        <v>0</v>
      </c>
      <c r="CC35" s="10">
        <f t="shared" si="13"/>
        <v>95</v>
      </c>
      <c r="CD35" s="10">
        <f t="shared" si="13"/>
        <v>5</v>
      </c>
      <c r="CE35" s="10">
        <f t="shared" si="13"/>
        <v>0</v>
      </c>
      <c r="CF35" s="10">
        <f t="shared" si="13"/>
        <v>95</v>
      </c>
      <c r="CG35" s="10">
        <f t="shared" si="13"/>
        <v>5</v>
      </c>
      <c r="CH35" s="10">
        <f t="shared" ref="CH35:ES35" si="14">CH34/20%</f>
        <v>0</v>
      </c>
      <c r="CI35" s="10">
        <f t="shared" si="14"/>
        <v>90</v>
      </c>
      <c r="CJ35" s="10">
        <f t="shared" si="14"/>
        <v>10</v>
      </c>
      <c r="CK35" s="10">
        <f t="shared" si="14"/>
        <v>0</v>
      </c>
      <c r="CL35" s="10">
        <f t="shared" si="14"/>
        <v>90</v>
      </c>
      <c r="CM35" s="10">
        <f t="shared" si="14"/>
        <v>10</v>
      </c>
      <c r="CN35" s="10">
        <f t="shared" si="14"/>
        <v>0</v>
      </c>
      <c r="CO35" s="10">
        <f t="shared" si="14"/>
        <v>90</v>
      </c>
      <c r="CP35" s="10">
        <f t="shared" si="14"/>
        <v>5</v>
      </c>
      <c r="CQ35" s="10">
        <f t="shared" si="14"/>
        <v>0</v>
      </c>
      <c r="CR35" s="10">
        <f t="shared" si="14"/>
        <v>95</v>
      </c>
      <c r="CS35" s="10">
        <f t="shared" si="14"/>
        <v>5</v>
      </c>
      <c r="CT35" s="10">
        <f t="shared" si="14"/>
        <v>0</v>
      </c>
      <c r="CU35" s="10">
        <f t="shared" si="14"/>
        <v>90</v>
      </c>
      <c r="CV35" s="10">
        <f t="shared" si="14"/>
        <v>10</v>
      </c>
      <c r="CW35" s="10">
        <f t="shared" si="14"/>
        <v>0</v>
      </c>
      <c r="CX35" s="10">
        <f t="shared" si="14"/>
        <v>90</v>
      </c>
      <c r="CY35" s="10">
        <f t="shared" si="14"/>
        <v>10</v>
      </c>
      <c r="CZ35" s="10">
        <f t="shared" si="14"/>
        <v>0</v>
      </c>
      <c r="DA35" s="10">
        <f t="shared" si="14"/>
        <v>90</v>
      </c>
      <c r="DB35" s="10">
        <f t="shared" si="14"/>
        <v>5</v>
      </c>
      <c r="DC35" s="10">
        <f t="shared" si="14"/>
        <v>0</v>
      </c>
      <c r="DD35" s="10">
        <f t="shared" si="14"/>
        <v>95</v>
      </c>
      <c r="DE35" s="10">
        <f t="shared" si="14"/>
        <v>5</v>
      </c>
      <c r="DF35" s="10">
        <f t="shared" si="14"/>
        <v>0</v>
      </c>
      <c r="DG35" s="10">
        <f t="shared" si="14"/>
        <v>95</v>
      </c>
      <c r="DH35" s="10">
        <f t="shared" si="14"/>
        <v>5</v>
      </c>
      <c r="DI35" s="10">
        <f t="shared" si="14"/>
        <v>0</v>
      </c>
      <c r="DJ35" s="10">
        <f t="shared" si="14"/>
        <v>95</v>
      </c>
      <c r="DK35" s="10">
        <f t="shared" si="14"/>
        <v>5</v>
      </c>
      <c r="DL35" s="10">
        <f t="shared" si="14"/>
        <v>0</v>
      </c>
      <c r="DM35" s="10">
        <f t="shared" si="14"/>
        <v>90</v>
      </c>
      <c r="DN35" s="10">
        <f t="shared" si="14"/>
        <v>10</v>
      </c>
      <c r="DO35" s="10">
        <f t="shared" si="14"/>
        <v>0</v>
      </c>
      <c r="DP35" s="10">
        <f t="shared" si="14"/>
        <v>90</v>
      </c>
      <c r="DQ35" s="10">
        <f t="shared" si="14"/>
        <v>10</v>
      </c>
      <c r="DR35" s="10">
        <f t="shared" si="14"/>
        <v>0</v>
      </c>
      <c r="DS35" s="10">
        <f t="shared" si="14"/>
        <v>90</v>
      </c>
      <c r="DT35" s="10">
        <f t="shared" si="14"/>
        <v>5</v>
      </c>
      <c r="DU35" s="10">
        <f t="shared" si="14"/>
        <v>0</v>
      </c>
      <c r="DV35" s="10">
        <f t="shared" si="14"/>
        <v>95</v>
      </c>
      <c r="DW35" s="10">
        <f t="shared" si="14"/>
        <v>5</v>
      </c>
      <c r="DX35" s="10">
        <f t="shared" si="14"/>
        <v>0</v>
      </c>
      <c r="DY35" s="10">
        <f t="shared" si="14"/>
        <v>95</v>
      </c>
      <c r="DZ35" s="10">
        <f t="shared" si="14"/>
        <v>5</v>
      </c>
      <c r="EA35" s="10">
        <f t="shared" si="14"/>
        <v>0</v>
      </c>
      <c r="EB35" s="10">
        <f t="shared" si="14"/>
        <v>95</v>
      </c>
      <c r="EC35" s="10">
        <f t="shared" si="14"/>
        <v>5</v>
      </c>
      <c r="ED35" s="10">
        <f t="shared" si="14"/>
        <v>0</v>
      </c>
      <c r="EE35" s="10">
        <f t="shared" si="14"/>
        <v>95</v>
      </c>
      <c r="EF35" s="10">
        <f t="shared" si="14"/>
        <v>5</v>
      </c>
      <c r="EG35" s="10">
        <f t="shared" si="14"/>
        <v>0</v>
      </c>
      <c r="EH35" s="10">
        <f t="shared" si="14"/>
        <v>90</v>
      </c>
      <c r="EI35" s="10">
        <f t="shared" si="14"/>
        <v>10</v>
      </c>
      <c r="EJ35" s="10">
        <f t="shared" si="14"/>
        <v>0</v>
      </c>
      <c r="EK35" s="10">
        <f t="shared" si="14"/>
        <v>90</v>
      </c>
      <c r="EL35" s="10">
        <f t="shared" si="14"/>
        <v>10</v>
      </c>
      <c r="EM35" s="10">
        <f t="shared" si="14"/>
        <v>0</v>
      </c>
      <c r="EN35" s="10">
        <f t="shared" si="14"/>
        <v>90</v>
      </c>
      <c r="EO35" s="10">
        <f t="shared" si="14"/>
        <v>5</v>
      </c>
      <c r="EP35" s="10">
        <f t="shared" si="14"/>
        <v>0</v>
      </c>
      <c r="EQ35" s="10">
        <f t="shared" si="14"/>
        <v>95</v>
      </c>
      <c r="ER35" s="10">
        <f t="shared" si="14"/>
        <v>5</v>
      </c>
      <c r="ES35" s="10">
        <f t="shared" si="14"/>
        <v>0</v>
      </c>
      <c r="ET35" s="10">
        <f t="shared" ref="ET35:FU35" si="15">ET34/20%</f>
        <v>95</v>
      </c>
      <c r="EU35" s="10">
        <f t="shared" si="15"/>
        <v>5</v>
      </c>
      <c r="EV35" s="10">
        <f t="shared" si="15"/>
        <v>0</v>
      </c>
      <c r="EW35" s="10">
        <f t="shared" si="15"/>
        <v>95</v>
      </c>
      <c r="EX35" s="10">
        <f t="shared" si="15"/>
        <v>5</v>
      </c>
      <c r="EY35" s="10">
        <f t="shared" si="15"/>
        <v>0</v>
      </c>
      <c r="EZ35" s="10">
        <f t="shared" si="15"/>
        <v>95</v>
      </c>
      <c r="FA35" s="10">
        <f t="shared" si="15"/>
        <v>5</v>
      </c>
      <c r="FB35" s="10">
        <f t="shared" si="15"/>
        <v>0</v>
      </c>
      <c r="FC35" s="10">
        <f t="shared" si="15"/>
        <v>95</v>
      </c>
      <c r="FD35" s="10">
        <f t="shared" si="15"/>
        <v>5</v>
      </c>
      <c r="FE35" s="10">
        <f t="shared" si="15"/>
        <v>0</v>
      </c>
      <c r="FF35" s="10">
        <f t="shared" si="15"/>
        <v>95</v>
      </c>
      <c r="FG35" s="10">
        <f t="shared" si="15"/>
        <v>5</v>
      </c>
      <c r="FH35" s="10">
        <f t="shared" si="15"/>
        <v>0</v>
      </c>
      <c r="FI35" s="10">
        <f t="shared" si="15"/>
        <v>90</v>
      </c>
      <c r="FJ35" s="10">
        <f t="shared" si="15"/>
        <v>10</v>
      </c>
      <c r="FK35" s="10">
        <f t="shared" si="15"/>
        <v>0</v>
      </c>
      <c r="FL35" s="10">
        <f t="shared" si="15"/>
        <v>90</v>
      </c>
      <c r="FM35" s="10">
        <f t="shared" si="15"/>
        <v>10</v>
      </c>
      <c r="FN35" s="10">
        <f t="shared" si="15"/>
        <v>0</v>
      </c>
      <c r="FO35" s="10">
        <f t="shared" si="15"/>
        <v>90</v>
      </c>
      <c r="FP35" s="10">
        <f t="shared" si="15"/>
        <v>5</v>
      </c>
      <c r="FQ35" s="10">
        <f t="shared" si="15"/>
        <v>0</v>
      </c>
      <c r="FR35" s="10">
        <f t="shared" si="15"/>
        <v>95</v>
      </c>
      <c r="FS35" s="10">
        <f t="shared" si="15"/>
        <v>5</v>
      </c>
      <c r="FT35" s="10">
        <f t="shared" si="15"/>
        <v>0</v>
      </c>
      <c r="FU35" s="10">
        <f t="shared" si="15"/>
        <v>95</v>
      </c>
      <c r="FV35" s="10">
        <f t="shared" ref="FV35" si="16">FV34/20%</f>
        <v>5</v>
      </c>
      <c r="FW35" s="10">
        <f t="shared" ref="FW35" si="17">FW34/20%</f>
        <v>0</v>
      </c>
      <c r="FX35" s="10">
        <f t="shared" ref="FX35" si="18">FX34/20%</f>
        <v>95</v>
      </c>
      <c r="FY35" s="10">
        <f t="shared" ref="FY35" si="19">FY34/20%</f>
        <v>5</v>
      </c>
      <c r="FZ35" s="10">
        <f t="shared" ref="FZ35" si="20">FZ34/20%</f>
        <v>0</v>
      </c>
      <c r="GA35" s="10">
        <f t="shared" ref="GA35" si="21">GA34/20%</f>
        <v>100</v>
      </c>
      <c r="GB35" s="10">
        <f t="shared" ref="GB35" si="22">GB34/20%</f>
        <v>0</v>
      </c>
      <c r="GC35" s="10">
        <f t="shared" ref="GC35" si="23">GC34/20%</f>
        <v>0</v>
      </c>
      <c r="GD35" s="10">
        <f t="shared" ref="GD35" si="24">GD34/20%</f>
        <v>100</v>
      </c>
      <c r="GE35" s="10">
        <f t="shared" ref="GE35" si="25">GE34/20%</f>
        <v>0</v>
      </c>
      <c r="GF35" s="10">
        <f t="shared" ref="GF35" si="26">GF34/20%</f>
        <v>0</v>
      </c>
      <c r="GG35" s="10">
        <f t="shared" ref="GG35" si="27">GG34/20%</f>
        <v>100</v>
      </c>
      <c r="GH35" s="10">
        <f t="shared" ref="GH35" si="28">GH34/20%</f>
        <v>0</v>
      </c>
      <c r="GI35" s="10">
        <f t="shared" ref="GI35" si="29">GI34/20%</f>
        <v>0</v>
      </c>
      <c r="GJ35" s="10">
        <f t="shared" ref="GJ35" si="30">GJ34/20%</f>
        <v>90</v>
      </c>
      <c r="GK35" s="10">
        <f t="shared" ref="GK35" si="31">GK34/20%</f>
        <v>10</v>
      </c>
      <c r="GL35" s="10">
        <f t="shared" ref="GL35" si="32">GL34/20%</f>
        <v>0</v>
      </c>
      <c r="GM35" s="10">
        <f t="shared" ref="GM35" si="33">GM34/20%</f>
        <v>90</v>
      </c>
      <c r="GN35" s="10">
        <f t="shared" ref="GN35" si="34">GN34/20%</f>
        <v>10</v>
      </c>
      <c r="GO35" s="10">
        <f t="shared" ref="GO35" si="35">GO34/20%</f>
        <v>0</v>
      </c>
      <c r="GP35" s="10">
        <f t="shared" ref="GP35" si="36">GP34/20%</f>
        <v>90</v>
      </c>
      <c r="GQ35" s="10">
        <f t="shared" ref="GQ35" si="37">GQ34/20%</f>
        <v>5</v>
      </c>
      <c r="GR35" s="10">
        <f t="shared" ref="GR35" si="38">GR34/20%</f>
        <v>0</v>
      </c>
    </row>
    <row r="36" spans="1:254" ht="15.75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</row>
    <row r="37" spans="1:254" ht="15.75" x14ac:dyDescent="0.25">
      <c r="A37" s="60"/>
      <c r="B37" s="100" t="s">
        <v>811</v>
      </c>
      <c r="C37" s="100"/>
      <c r="D37" s="100"/>
      <c r="E37" s="10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</row>
    <row r="38" spans="1:254" ht="15.75" x14ac:dyDescent="0.25">
      <c r="A38" s="60"/>
      <c r="B38" s="19" t="s">
        <v>812</v>
      </c>
      <c r="C38" s="19" t="s">
        <v>830</v>
      </c>
      <c r="D38" s="58">
        <f>E38/100*20</f>
        <v>18.166666666666668</v>
      </c>
      <c r="E38" s="61">
        <f>(C35+F35+I35+L35+O35+R35)/6</f>
        <v>90.833333333333329</v>
      </c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</row>
    <row r="39" spans="1:254" ht="15.75" x14ac:dyDescent="0.25">
      <c r="A39" s="60"/>
      <c r="B39" s="19" t="s">
        <v>813</v>
      </c>
      <c r="C39" s="19" t="s">
        <v>830</v>
      </c>
      <c r="D39" s="58">
        <f t="shared" ref="D39:D40" si="39">E39/100*20</f>
        <v>1.5</v>
      </c>
      <c r="E39" s="61">
        <f>(D35+G35+J35+M35+P35+S35)/6</f>
        <v>7.5</v>
      </c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</row>
    <row r="40" spans="1:254" ht="15.75" x14ac:dyDescent="0.25">
      <c r="A40" s="60"/>
      <c r="B40" s="19" t="s">
        <v>814</v>
      </c>
      <c r="C40" s="19" t="s">
        <v>830</v>
      </c>
      <c r="D40" s="58">
        <f t="shared" si="39"/>
        <v>0</v>
      </c>
      <c r="E40" s="61">
        <f>(E35+H35+K35+N35+Q35+T35)/6</f>
        <v>0</v>
      </c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GF40" s="116" t="s">
        <v>1403</v>
      </c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</row>
    <row r="41" spans="1:254" ht="15.75" x14ac:dyDescent="0.25">
      <c r="A41" s="60"/>
      <c r="B41" s="19"/>
      <c r="C41" s="19"/>
      <c r="D41" s="62">
        <f>SUM(D38:D40)</f>
        <v>19.666666666666668</v>
      </c>
      <c r="E41" s="62">
        <f>SUM(E38:E40)</f>
        <v>98.333333333333329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6"/>
    </row>
    <row r="42" spans="1:254" ht="15" customHeight="1" x14ac:dyDescent="0.25">
      <c r="A42" s="60"/>
      <c r="B42" s="19"/>
      <c r="C42" s="19"/>
      <c r="D42" s="117" t="s">
        <v>56</v>
      </c>
      <c r="E42" s="117"/>
      <c r="F42" s="118" t="s">
        <v>3</v>
      </c>
      <c r="G42" s="119"/>
      <c r="H42" s="120" t="s">
        <v>331</v>
      </c>
      <c r="I42" s="121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</row>
    <row r="43" spans="1:254" ht="15.75" x14ac:dyDescent="0.25">
      <c r="A43" s="60"/>
      <c r="B43" s="19" t="s">
        <v>812</v>
      </c>
      <c r="C43" s="19" t="s">
        <v>831</v>
      </c>
      <c r="D43" s="58">
        <f>E43/100*20</f>
        <v>18</v>
      </c>
      <c r="E43" s="61">
        <f>(U35+X35+AA35+AD35+AG35+AJ35)/6</f>
        <v>90</v>
      </c>
      <c r="F43" s="58">
        <f>G43/100*20</f>
        <v>18</v>
      </c>
      <c r="G43" s="61">
        <f>(AM35+AP35+AS35+AV35+AY35+BB35)/6</f>
        <v>90</v>
      </c>
      <c r="H43" s="58">
        <f>I43/100*20</f>
        <v>18</v>
      </c>
      <c r="I43" s="61">
        <f>(BE35+BH35+BK35+BN35+BQ35+BT35)/6</f>
        <v>90</v>
      </c>
      <c r="J43" s="63"/>
      <c r="K43" s="63"/>
      <c r="L43" s="63"/>
      <c r="M43" s="63"/>
      <c r="N43" s="60"/>
      <c r="O43" s="60"/>
      <c r="P43" s="60"/>
      <c r="Q43" s="60"/>
      <c r="R43" s="60"/>
      <c r="S43" s="60"/>
      <c r="T43" s="60"/>
    </row>
    <row r="44" spans="1:254" ht="15.75" x14ac:dyDescent="0.25">
      <c r="A44" s="60"/>
      <c r="B44" s="19" t="s">
        <v>813</v>
      </c>
      <c r="C44" s="19" t="s">
        <v>831</v>
      </c>
      <c r="D44" s="58">
        <f t="shared" ref="D44:D45" si="40">E44/100*20</f>
        <v>2</v>
      </c>
      <c r="E44" s="61">
        <f>(V35+Y35+AB35+AE35+AH35+AK35)/6</f>
        <v>10</v>
      </c>
      <c r="F44" s="58">
        <f t="shared" ref="F44:F45" si="41">G44/100*20</f>
        <v>1.8333333333333333</v>
      </c>
      <c r="G44" s="61">
        <f>(AN35+AQ35+AT35+AW35+AZ35+BC35)/6</f>
        <v>9.1666666666666661</v>
      </c>
      <c r="H44" s="58">
        <f t="shared" ref="H44:H45" si="42">I44/100*20</f>
        <v>1.8333333333333333</v>
      </c>
      <c r="I44" s="61">
        <f>(BF35+BI35+BL35+BO35+BR35+BU35)/6</f>
        <v>9.1666666666666661</v>
      </c>
      <c r="J44" s="63"/>
      <c r="K44" s="63"/>
      <c r="L44" s="63"/>
      <c r="M44" s="63"/>
      <c r="N44" s="60"/>
      <c r="O44" s="60"/>
      <c r="P44" s="60"/>
      <c r="Q44" s="60"/>
      <c r="R44" s="60"/>
      <c r="S44" s="60"/>
      <c r="T44" s="60"/>
    </row>
    <row r="45" spans="1:254" ht="15.75" x14ac:dyDescent="0.25">
      <c r="A45" s="60"/>
      <c r="B45" s="19" t="s">
        <v>814</v>
      </c>
      <c r="C45" s="19" t="s">
        <v>831</v>
      </c>
      <c r="D45" s="58">
        <f t="shared" si="40"/>
        <v>0</v>
      </c>
      <c r="E45" s="61">
        <f>(W35+Z35+AC35+AF35+AI35+AL35)/6</f>
        <v>0</v>
      </c>
      <c r="F45" s="58">
        <f t="shared" si="41"/>
        <v>0</v>
      </c>
      <c r="G45" s="61">
        <f>(AO35+AR35+AU35+AX35+BA35+BD35)/6</f>
        <v>0</v>
      </c>
      <c r="H45" s="58">
        <f t="shared" si="42"/>
        <v>0</v>
      </c>
      <c r="I45" s="61">
        <f>(BG35+BJ35+BM35+BP35+BS35+BV35)/6</f>
        <v>0</v>
      </c>
      <c r="J45" s="63"/>
      <c r="K45" s="63"/>
      <c r="L45" s="63"/>
      <c r="M45" s="63"/>
      <c r="N45" s="60"/>
      <c r="O45" s="60"/>
      <c r="P45" s="60"/>
      <c r="Q45" s="60"/>
      <c r="R45" s="60"/>
      <c r="S45" s="60"/>
      <c r="T45" s="60"/>
    </row>
    <row r="46" spans="1:254" ht="15.75" x14ac:dyDescent="0.25">
      <c r="A46" s="60"/>
      <c r="B46" s="19"/>
      <c r="C46" s="19"/>
      <c r="D46" s="62">
        <f t="shared" ref="D46:I46" si="43">SUM(D43:D45)</f>
        <v>20</v>
      </c>
      <c r="E46" s="62">
        <f t="shared" si="43"/>
        <v>100</v>
      </c>
      <c r="F46" s="62">
        <f t="shared" si="43"/>
        <v>19.833333333333332</v>
      </c>
      <c r="G46" s="64">
        <f t="shared" si="43"/>
        <v>99.166666666666671</v>
      </c>
      <c r="H46" s="62">
        <f t="shared" si="43"/>
        <v>19.833333333333332</v>
      </c>
      <c r="I46" s="62">
        <f t="shared" si="43"/>
        <v>99.166666666666671</v>
      </c>
      <c r="J46" s="65"/>
      <c r="K46" s="65"/>
      <c r="L46" s="65"/>
      <c r="M46" s="65"/>
      <c r="N46" s="60"/>
      <c r="O46" s="60"/>
      <c r="P46" s="60"/>
      <c r="Q46" s="60"/>
      <c r="R46" s="60"/>
      <c r="S46" s="60"/>
      <c r="T46" s="60"/>
    </row>
    <row r="47" spans="1:254" ht="15.75" x14ac:dyDescent="0.25">
      <c r="A47" s="60"/>
      <c r="B47" s="19" t="s">
        <v>812</v>
      </c>
      <c r="C47" s="19" t="s">
        <v>832</v>
      </c>
      <c r="D47" s="66">
        <f>E47/100*20</f>
        <v>18.666666666666664</v>
      </c>
      <c r="E47" s="61">
        <f>(BW35+BZ35+CC35+CF35+CI35+CL35)/6</f>
        <v>93.333333333333329</v>
      </c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</row>
    <row r="48" spans="1:254" ht="15.75" x14ac:dyDescent="0.25">
      <c r="A48" s="60"/>
      <c r="B48" s="19" t="s">
        <v>813</v>
      </c>
      <c r="C48" s="19" t="s">
        <v>832</v>
      </c>
      <c r="D48" s="66">
        <f t="shared" ref="D48:D49" si="44">E48/100*20</f>
        <v>1.3333333333333333</v>
      </c>
      <c r="E48" s="61">
        <f>(BX35+CA35+CD35+CG35+CJ35+CM35)/6</f>
        <v>6.666666666666667</v>
      </c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</row>
    <row r="49" spans="1:20" ht="15.75" x14ac:dyDescent="0.25">
      <c r="A49" s="60"/>
      <c r="B49" s="19" t="s">
        <v>814</v>
      </c>
      <c r="C49" s="19" t="s">
        <v>832</v>
      </c>
      <c r="D49" s="66">
        <f t="shared" si="44"/>
        <v>0</v>
      </c>
      <c r="E49" s="61">
        <f>(BY35+CB35+CE35+CH35+CK35+CN35)/6</f>
        <v>0</v>
      </c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ht="15.75" x14ac:dyDescent="0.25">
      <c r="A50" s="60"/>
      <c r="B50" s="19"/>
      <c r="C50" s="19"/>
      <c r="D50" s="62">
        <f>SUM(D47:D49)</f>
        <v>19.999999999999996</v>
      </c>
      <c r="E50" s="64">
        <f>SUM(E47:E49)</f>
        <v>100</v>
      </c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</row>
    <row r="51" spans="1:20" ht="15.75" x14ac:dyDescent="0.25">
      <c r="A51" s="60"/>
      <c r="B51" s="19"/>
      <c r="C51" s="19"/>
      <c r="D51" s="117" t="s">
        <v>159</v>
      </c>
      <c r="E51" s="117"/>
      <c r="F51" s="122" t="s">
        <v>116</v>
      </c>
      <c r="G51" s="123"/>
      <c r="H51" s="120" t="s">
        <v>174</v>
      </c>
      <c r="I51" s="121"/>
      <c r="J51" s="79" t="s">
        <v>186</v>
      </c>
      <c r="K51" s="79"/>
      <c r="L51" s="79" t="s">
        <v>117</v>
      </c>
      <c r="M51" s="79"/>
      <c r="N51" s="60"/>
      <c r="O51" s="60"/>
      <c r="P51" s="60"/>
      <c r="Q51" s="60"/>
      <c r="R51" s="60"/>
      <c r="S51" s="60"/>
      <c r="T51" s="60"/>
    </row>
    <row r="52" spans="1:20" ht="15.75" x14ac:dyDescent="0.25">
      <c r="A52" s="60"/>
      <c r="B52" s="19" t="s">
        <v>812</v>
      </c>
      <c r="C52" s="19" t="s">
        <v>833</v>
      </c>
      <c r="D52" s="58">
        <f>E52/100*20</f>
        <v>18.333333333333336</v>
      </c>
      <c r="E52" s="61">
        <f>(CO35+CR35+CU35+CX35+DA35+DD35)/6</f>
        <v>91.666666666666671</v>
      </c>
      <c r="F52" s="58">
        <f>G52/100*20</f>
        <v>18.5</v>
      </c>
      <c r="G52" s="61">
        <f>(DG35+DJ35+DM35+DP35+DS35+DV35)/6</f>
        <v>92.5</v>
      </c>
      <c r="H52" s="58">
        <f>I52/100*20</f>
        <v>18.5</v>
      </c>
      <c r="I52" s="61">
        <f>(DY35+EB35+EE35+EH35+EK35+EN35)/6</f>
        <v>92.5</v>
      </c>
      <c r="J52" s="58">
        <f>K52/100*20</f>
        <v>19</v>
      </c>
      <c r="K52" s="61">
        <f>(EQ35+ET35+EW35+EZ35+FC35+FF35)/6</f>
        <v>95</v>
      </c>
      <c r="L52" s="58">
        <f>M52/100*20</f>
        <v>18.5</v>
      </c>
      <c r="M52" s="61">
        <f>(FI35+FL35+FO35+FR35+FU35+FX35)/6</f>
        <v>92.5</v>
      </c>
      <c r="N52" s="60"/>
      <c r="O52" s="60"/>
      <c r="P52" s="60"/>
      <c r="Q52" s="60"/>
      <c r="R52" s="60"/>
      <c r="S52" s="60"/>
      <c r="T52" s="60"/>
    </row>
    <row r="53" spans="1:20" ht="15.75" x14ac:dyDescent="0.25">
      <c r="A53" s="60"/>
      <c r="B53" s="19" t="s">
        <v>813</v>
      </c>
      <c r="C53" s="19" t="s">
        <v>833</v>
      </c>
      <c r="D53" s="58">
        <f t="shared" ref="D53:D54" si="45">E53/100*20</f>
        <v>1.3333333333333333</v>
      </c>
      <c r="E53" s="61">
        <f>(CP35+CS35+CV35+CY35+DB35+DE35)/6</f>
        <v>6.666666666666667</v>
      </c>
      <c r="F53" s="58">
        <f t="shared" ref="F53:F54" si="46">G53/100*20</f>
        <v>1.3333333333333333</v>
      </c>
      <c r="G53" s="61">
        <f>(DH35+DK35+DN35+DQ35+DT35+DW35)/6</f>
        <v>6.666666666666667</v>
      </c>
      <c r="H53" s="58">
        <f t="shared" ref="H53:H54" si="47">I53/100*20</f>
        <v>1.3333333333333333</v>
      </c>
      <c r="I53" s="61">
        <f>(DZ35+EC35+EF35+EI35+EL35+EO35)/6</f>
        <v>6.666666666666667</v>
      </c>
      <c r="J53" s="58">
        <f t="shared" ref="J53:J54" si="48">K53/100*20</f>
        <v>1</v>
      </c>
      <c r="K53" s="61">
        <f>(ER35+EU35+EX35+FA35+FD35+FG35)/6</f>
        <v>5</v>
      </c>
      <c r="L53" s="58">
        <f>M53/100*20</f>
        <v>1.3333333333333333</v>
      </c>
      <c r="M53" s="61">
        <f>(FJ35+FM35+FP35+FS35+FV35+FY35)/6</f>
        <v>6.666666666666667</v>
      </c>
      <c r="N53" s="60"/>
      <c r="O53" s="60"/>
      <c r="P53" s="60"/>
      <c r="Q53" s="60"/>
      <c r="R53" s="60"/>
      <c r="S53" s="60"/>
      <c r="T53" s="60"/>
    </row>
    <row r="54" spans="1:20" ht="15.75" x14ac:dyDescent="0.25">
      <c r="A54" s="60"/>
      <c r="B54" s="19" t="s">
        <v>814</v>
      </c>
      <c r="C54" s="19" t="s">
        <v>833</v>
      </c>
      <c r="D54" s="58">
        <f t="shared" si="45"/>
        <v>0</v>
      </c>
      <c r="E54" s="61">
        <f>(CQ35+CT35+CW35+CZ35+DC35+DF35)/6</f>
        <v>0</v>
      </c>
      <c r="F54" s="58">
        <f t="shared" si="46"/>
        <v>0</v>
      </c>
      <c r="G54" s="61">
        <f>(DI35+DL35+DO35+DR35+DU35+DX35)/6</f>
        <v>0</v>
      </c>
      <c r="H54" s="58">
        <f t="shared" si="47"/>
        <v>0</v>
      </c>
      <c r="I54" s="61">
        <f>(EA35+ED35+EG35+EJ35+EM35+EP35)/6</f>
        <v>0</v>
      </c>
      <c r="J54" s="58">
        <f t="shared" si="48"/>
        <v>0</v>
      </c>
      <c r="K54" s="61">
        <f>(ES35+EV35+EY35+FB35+FE35+FH35)/6</f>
        <v>0</v>
      </c>
      <c r="L54" s="58">
        <f>M54/100*25</f>
        <v>0</v>
      </c>
      <c r="M54" s="61">
        <f>(FK35+FN35+FQ35+FT35+FW35+FZ35)/6</f>
        <v>0</v>
      </c>
      <c r="N54" s="60"/>
      <c r="O54" s="60"/>
      <c r="P54" s="60"/>
      <c r="Q54" s="60"/>
      <c r="R54" s="60"/>
      <c r="S54" s="60"/>
      <c r="T54" s="60"/>
    </row>
    <row r="55" spans="1:20" ht="15.75" x14ac:dyDescent="0.25">
      <c r="A55" s="60"/>
      <c r="B55" s="19"/>
      <c r="C55" s="19"/>
      <c r="D55" s="62">
        <f t="shared" ref="D55:M55" si="49">SUM(D52:D54)</f>
        <v>19.666666666666668</v>
      </c>
      <c r="E55" s="62">
        <f t="shared" si="49"/>
        <v>98.333333333333343</v>
      </c>
      <c r="F55" s="62">
        <f t="shared" si="49"/>
        <v>19.833333333333332</v>
      </c>
      <c r="G55" s="64">
        <f t="shared" si="49"/>
        <v>99.166666666666671</v>
      </c>
      <c r="H55" s="62">
        <f t="shared" si="49"/>
        <v>19.833333333333332</v>
      </c>
      <c r="I55" s="62">
        <f t="shared" si="49"/>
        <v>99.166666666666671</v>
      </c>
      <c r="J55" s="62">
        <f t="shared" si="49"/>
        <v>20</v>
      </c>
      <c r="K55" s="62">
        <f t="shared" si="49"/>
        <v>100</v>
      </c>
      <c r="L55" s="62">
        <f t="shared" si="49"/>
        <v>19.833333333333332</v>
      </c>
      <c r="M55" s="62">
        <f t="shared" si="49"/>
        <v>99.166666666666671</v>
      </c>
      <c r="N55" s="60"/>
      <c r="O55" s="60"/>
      <c r="P55" s="60"/>
      <c r="Q55" s="60"/>
      <c r="R55" s="60"/>
      <c r="S55" s="60"/>
      <c r="T55" s="60"/>
    </row>
    <row r="56" spans="1:20" ht="15.75" x14ac:dyDescent="0.25">
      <c r="A56" s="60"/>
      <c r="B56" s="19" t="s">
        <v>812</v>
      </c>
      <c r="C56" s="19" t="s">
        <v>834</v>
      </c>
      <c r="D56" s="58">
        <f>E56/100*20</f>
        <v>19</v>
      </c>
      <c r="E56" s="61">
        <f>(GA35+GD35+GG35+GJ35+GM35+GP35)/6</f>
        <v>95</v>
      </c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</row>
    <row r="57" spans="1:20" ht="15.75" x14ac:dyDescent="0.25">
      <c r="A57" s="60"/>
      <c r="B57" s="19" t="s">
        <v>813</v>
      </c>
      <c r="C57" s="19" t="s">
        <v>834</v>
      </c>
      <c r="D57" s="58">
        <f t="shared" ref="D57:D58" si="50">E57/100*20</f>
        <v>0.83333333333333348</v>
      </c>
      <c r="E57" s="61">
        <f>(GB35+GE35+GH35+GK35+GN35+GQ35)/6</f>
        <v>4.166666666666667</v>
      </c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</row>
    <row r="58" spans="1:20" ht="15.75" x14ac:dyDescent="0.25">
      <c r="A58" s="60"/>
      <c r="B58" s="19" t="s">
        <v>814</v>
      </c>
      <c r="C58" s="19" t="s">
        <v>834</v>
      </c>
      <c r="D58" s="58">
        <f t="shared" si="50"/>
        <v>0</v>
      </c>
      <c r="E58" s="61">
        <f>(GC35+GF35+GI35+GL35+GO35+GR35)/6</f>
        <v>0</v>
      </c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</row>
    <row r="59" spans="1:20" ht="15.75" x14ac:dyDescent="0.25">
      <c r="A59" s="60"/>
      <c r="B59" s="19"/>
      <c r="C59" s="19"/>
      <c r="D59" s="62">
        <f>SUM(D56:D58)</f>
        <v>19.833333333333332</v>
      </c>
      <c r="E59" s="64">
        <f>SUM(E56:E58)</f>
        <v>99.166666666666671</v>
      </c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</row>
    <row r="60" spans="1:20" ht="15.75" x14ac:dyDescent="0.2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</row>
    <row r="61" spans="1:20" ht="15.75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</row>
    <row r="62" spans="1:20" ht="15.75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</row>
    <row r="63" spans="1:20" ht="15.75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</row>
    <row r="64" spans="1:20" ht="15.75" x14ac:dyDescent="0.2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</row>
    <row r="65" spans="1:20" ht="15.75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</row>
    <row r="66" spans="1:20" ht="15.75" x14ac:dyDescent="0.2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</row>
    <row r="67" spans="1:20" ht="15.75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</row>
    <row r="68" spans="1:20" ht="15.75" x14ac:dyDescent="0.2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</row>
    <row r="69" spans="1:20" ht="15.75" x14ac:dyDescent="0.2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</row>
    <row r="70" spans="1:20" ht="15.75" x14ac:dyDescent="0.2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</row>
    <row r="71" spans="1:20" ht="15.75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</row>
    <row r="72" spans="1:20" ht="15.75" x14ac:dyDescent="0.2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</row>
    <row r="73" spans="1:20" ht="15.75" x14ac:dyDescent="0.2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</row>
  </sheetData>
  <mergeCells count="164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F40:GP41"/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4" t="s">
        <v>1376</v>
      </c>
      <c r="IS2" s="9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7" t="s">
        <v>0</v>
      </c>
      <c r="B4" s="107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109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25" t="s">
        <v>115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26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93" ht="15" customHeight="1" x14ac:dyDescent="0.25">
      <c r="A5" s="107"/>
      <c r="B5" s="10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100" t="s">
        <v>174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186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 t="s">
        <v>117</v>
      </c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107"/>
      <c r="B6" s="10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107"/>
      <c r="B7" s="10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107"/>
      <c r="B8" s="10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107"/>
      <c r="B9" s="10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107"/>
      <c r="B10" s="10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107"/>
      <c r="B11" s="10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107"/>
      <c r="B12" s="107"/>
      <c r="C12" s="77" t="s">
        <v>1336</v>
      </c>
      <c r="D12" s="77"/>
      <c r="E12" s="77"/>
      <c r="F12" s="77" t="s">
        <v>1337</v>
      </c>
      <c r="G12" s="77"/>
      <c r="H12" s="77"/>
      <c r="I12" s="77" t="s">
        <v>1338</v>
      </c>
      <c r="J12" s="77"/>
      <c r="K12" s="77"/>
      <c r="L12" s="77" t="s">
        <v>1339</v>
      </c>
      <c r="M12" s="77"/>
      <c r="N12" s="77"/>
      <c r="O12" s="77" t="s">
        <v>1340</v>
      </c>
      <c r="P12" s="77"/>
      <c r="Q12" s="77"/>
      <c r="R12" s="77" t="s">
        <v>1341</v>
      </c>
      <c r="S12" s="77"/>
      <c r="T12" s="77"/>
      <c r="U12" s="77" t="s">
        <v>1342</v>
      </c>
      <c r="V12" s="77"/>
      <c r="W12" s="77"/>
      <c r="X12" s="77" t="s">
        <v>1343</v>
      </c>
      <c r="Y12" s="77"/>
      <c r="Z12" s="77"/>
      <c r="AA12" s="77" t="s">
        <v>1344</v>
      </c>
      <c r="AB12" s="77"/>
      <c r="AC12" s="77"/>
      <c r="AD12" s="77" t="s">
        <v>1345</v>
      </c>
      <c r="AE12" s="77"/>
      <c r="AF12" s="77"/>
      <c r="AG12" s="77" t="s">
        <v>1346</v>
      </c>
      <c r="AH12" s="77"/>
      <c r="AI12" s="77"/>
      <c r="AJ12" s="77" t="s">
        <v>1347</v>
      </c>
      <c r="AK12" s="77"/>
      <c r="AL12" s="77"/>
      <c r="AM12" s="77" t="s">
        <v>1348</v>
      </c>
      <c r="AN12" s="77"/>
      <c r="AO12" s="77"/>
      <c r="AP12" s="77" t="s">
        <v>1349</v>
      </c>
      <c r="AQ12" s="77"/>
      <c r="AR12" s="77"/>
      <c r="AS12" s="77" t="s">
        <v>1350</v>
      </c>
      <c r="AT12" s="77"/>
      <c r="AU12" s="77"/>
      <c r="AV12" s="77" t="s">
        <v>1351</v>
      </c>
      <c r="AW12" s="77"/>
      <c r="AX12" s="77"/>
      <c r="AY12" s="77" t="s">
        <v>1352</v>
      </c>
      <c r="AZ12" s="77"/>
      <c r="BA12" s="77"/>
      <c r="BB12" s="77" t="s">
        <v>1353</v>
      </c>
      <c r="BC12" s="77"/>
      <c r="BD12" s="77"/>
      <c r="BE12" s="77" t="s">
        <v>1354</v>
      </c>
      <c r="BF12" s="77"/>
      <c r="BG12" s="77"/>
      <c r="BH12" s="77" t="s">
        <v>1355</v>
      </c>
      <c r="BI12" s="77"/>
      <c r="BJ12" s="77"/>
      <c r="BK12" s="77" t="s">
        <v>1356</v>
      </c>
      <c r="BL12" s="77"/>
      <c r="BM12" s="77"/>
      <c r="BN12" s="77" t="s">
        <v>1357</v>
      </c>
      <c r="BO12" s="77"/>
      <c r="BP12" s="77"/>
      <c r="BQ12" s="77" t="s">
        <v>1358</v>
      </c>
      <c r="BR12" s="77"/>
      <c r="BS12" s="77"/>
      <c r="BT12" s="77" t="s">
        <v>1359</v>
      </c>
      <c r="BU12" s="77"/>
      <c r="BV12" s="77"/>
      <c r="BW12" s="77" t="s">
        <v>1360</v>
      </c>
      <c r="BX12" s="77"/>
      <c r="BY12" s="77"/>
      <c r="BZ12" s="77" t="s">
        <v>1197</v>
      </c>
      <c r="CA12" s="77"/>
      <c r="CB12" s="77"/>
      <c r="CC12" s="77" t="s">
        <v>1361</v>
      </c>
      <c r="CD12" s="77"/>
      <c r="CE12" s="77"/>
      <c r="CF12" s="77" t="s">
        <v>1362</v>
      </c>
      <c r="CG12" s="77"/>
      <c r="CH12" s="77"/>
      <c r="CI12" s="77" t="s">
        <v>1363</v>
      </c>
      <c r="CJ12" s="77"/>
      <c r="CK12" s="77"/>
      <c r="CL12" s="77" t="s">
        <v>1364</v>
      </c>
      <c r="CM12" s="77"/>
      <c r="CN12" s="77"/>
      <c r="CO12" s="77" t="s">
        <v>1365</v>
      </c>
      <c r="CP12" s="77"/>
      <c r="CQ12" s="77"/>
      <c r="CR12" s="77" t="s">
        <v>1366</v>
      </c>
      <c r="CS12" s="77"/>
      <c r="CT12" s="77"/>
      <c r="CU12" s="77" t="s">
        <v>1367</v>
      </c>
      <c r="CV12" s="77"/>
      <c r="CW12" s="77"/>
      <c r="CX12" s="77" t="s">
        <v>1368</v>
      </c>
      <c r="CY12" s="77"/>
      <c r="CZ12" s="77"/>
      <c r="DA12" s="77" t="s">
        <v>1369</v>
      </c>
      <c r="DB12" s="77"/>
      <c r="DC12" s="77"/>
      <c r="DD12" s="77" t="s">
        <v>1370</v>
      </c>
      <c r="DE12" s="77"/>
      <c r="DF12" s="77"/>
      <c r="DG12" s="77" t="s">
        <v>1371</v>
      </c>
      <c r="DH12" s="77"/>
      <c r="DI12" s="77"/>
      <c r="DJ12" s="108" t="s">
        <v>1372</v>
      </c>
      <c r="DK12" s="108"/>
      <c r="DL12" s="108"/>
      <c r="DM12" s="108" t="s">
        <v>1373</v>
      </c>
      <c r="DN12" s="108"/>
      <c r="DO12" s="108"/>
      <c r="DP12" s="108" t="s">
        <v>1374</v>
      </c>
      <c r="DQ12" s="108"/>
      <c r="DR12" s="108"/>
      <c r="DS12" s="108" t="s">
        <v>1375</v>
      </c>
      <c r="DT12" s="108"/>
      <c r="DU12" s="108"/>
      <c r="DV12" s="108" t="s">
        <v>745</v>
      </c>
      <c r="DW12" s="108"/>
      <c r="DX12" s="108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1229</v>
      </c>
      <c r="EF12" s="77"/>
      <c r="EG12" s="77"/>
      <c r="EH12" s="77" t="s">
        <v>763</v>
      </c>
      <c r="EI12" s="77"/>
      <c r="EJ12" s="77"/>
      <c r="EK12" s="77" t="s">
        <v>1332</v>
      </c>
      <c r="EL12" s="77"/>
      <c r="EM12" s="77"/>
      <c r="EN12" s="77" t="s">
        <v>766</v>
      </c>
      <c r="EO12" s="77"/>
      <c r="EP12" s="77"/>
      <c r="EQ12" s="77" t="s">
        <v>1238</v>
      </c>
      <c r="ER12" s="77"/>
      <c r="ES12" s="77"/>
      <c r="ET12" s="77" t="s">
        <v>771</v>
      </c>
      <c r="EU12" s="77"/>
      <c r="EV12" s="77"/>
      <c r="EW12" s="77" t="s">
        <v>1241</v>
      </c>
      <c r="EX12" s="77"/>
      <c r="EY12" s="77"/>
      <c r="EZ12" s="77" t="s">
        <v>1243</v>
      </c>
      <c r="FA12" s="77"/>
      <c r="FB12" s="77"/>
      <c r="FC12" s="77" t="s">
        <v>1245</v>
      </c>
      <c r="FD12" s="77"/>
      <c r="FE12" s="77"/>
      <c r="FF12" s="77" t="s">
        <v>1333</v>
      </c>
      <c r="FG12" s="77"/>
      <c r="FH12" s="77"/>
      <c r="FI12" s="77" t="s">
        <v>1248</v>
      </c>
      <c r="FJ12" s="77"/>
      <c r="FK12" s="77"/>
      <c r="FL12" s="77" t="s">
        <v>775</v>
      </c>
      <c r="FM12" s="77"/>
      <c r="FN12" s="77"/>
      <c r="FO12" s="77" t="s">
        <v>1252</v>
      </c>
      <c r="FP12" s="77"/>
      <c r="FQ12" s="77"/>
      <c r="FR12" s="77" t="s">
        <v>1255</v>
      </c>
      <c r="FS12" s="77"/>
      <c r="FT12" s="77"/>
      <c r="FU12" s="77" t="s">
        <v>1259</v>
      </c>
      <c r="FV12" s="77"/>
      <c r="FW12" s="77"/>
      <c r="FX12" s="77" t="s">
        <v>1261</v>
      </c>
      <c r="FY12" s="77"/>
      <c r="FZ12" s="77"/>
      <c r="GA12" s="108" t="s">
        <v>1264</v>
      </c>
      <c r="GB12" s="108"/>
      <c r="GC12" s="108"/>
      <c r="GD12" s="77" t="s">
        <v>780</v>
      </c>
      <c r="GE12" s="77"/>
      <c r="GF12" s="77"/>
      <c r="GG12" s="108" t="s">
        <v>1271</v>
      </c>
      <c r="GH12" s="108"/>
      <c r="GI12" s="108"/>
      <c r="GJ12" s="108" t="s">
        <v>1272</v>
      </c>
      <c r="GK12" s="108"/>
      <c r="GL12" s="108"/>
      <c r="GM12" s="108" t="s">
        <v>1274</v>
      </c>
      <c r="GN12" s="108"/>
      <c r="GO12" s="108"/>
      <c r="GP12" s="108" t="s">
        <v>1275</v>
      </c>
      <c r="GQ12" s="108"/>
      <c r="GR12" s="108"/>
      <c r="GS12" s="108" t="s">
        <v>787</v>
      </c>
      <c r="GT12" s="108"/>
      <c r="GU12" s="108"/>
      <c r="GV12" s="108" t="s">
        <v>789</v>
      </c>
      <c r="GW12" s="108"/>
      <c r="GX12" s="108"/>
      <c r="GY12" s="108" t="s">
        <v>790</v>
      </c>
      <c r="GZ12" s="108"/>
      <c r="HA12" s="108"/>
      <c r="HB12" s="77" t="s">
        <v>1282</v>
      </c>
      <c r="HC12" s="77"/>
      <c r="HD12" s="77"/>
      <c r="HE12" s="77" t="s">
        <v>1284</v>
      </c>
      <c r="HF12" s="77"/>
      <c r="HG12" s="77"/>
      <c r="HH12" s="77" t="s">
        <v>796</v>
      </c>
      <c r="HI12" s="77"/>
      <c r="HJ12" s="77"/>
      <c r="HK12" s="77" t="s">
        <v>1285</v>
      </c>
      <c r="HL12" s="77"/>
      <c r="HM12" s="77"/>
      <c r="HN12" s="77" t="s">
        <v>1288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1297</v>
      </c>
      <c r="IA12" s="77"/>
      <c r="IB12" s="77"/>
      <c r="IC12" s="77" t="s">
        <v>1301</v>
      </c>
      <c r="ID12" s="77"/>
      <c r="IE12" s="77"/>
      <c r="IF12" s="77" t="s">
        <v>802</v>
      </c>
      <c r="IG12" s="77"/>
      <c r="IH12" s="77"/>
      <c r="II12" s="77" t="s">
        <v>1306</v>
      </c>
      <c r="IJ12" s="77"/>
      <c r="IK12" s="77"/>
      <c r="IL12" s="77" t="s">
        <v>1307</v>
      </c>
      <c r="IM12" s="77"/>
      <c r="IN12" s="77"/>
      <c r="IO12" s="77" t="s">
        <v>1311</v>
      </c>
      <c r="IP12" s="77"/>
      <c r="IQ12" s="77"/>
      <c r="IR12" s="77" t="s">
        <v>1315</v>
      </c>
      <c r="IS12" s="77"/>
      <c r="IT12" s="77"/>
    </row>
    <row r="13" spans="1:293" ht="82.5" customHeight="1" x14ac:dyDescent="0.25">
      <c r="A13" s="107"/>
      <c r="B13" s="107"/>
      <c r="C13" s="56" t="s">
        <v>30</v>
      </c>
      <c r="D13" s="56" t="s">
        <v>1165</v>
      </c>
      <c r="E13" s="56" t="s">
        <v>1166</v>
      </c>
      <c r="F13" s="56" t="s">
        <v>1167</v>
      </c>
      <c r="G13" s="56" t="s">
        <v>1168</v>
      </c>
      <c r="H13" s="56" t="s">
        <v>1059</v>
      </c>
      <c r="I13" s="56" t="s">
        <v>1169</v>
      </c>
      <c r="J13" s="56" t="s">
        <v>1170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1171</v>
      </c>
      <c r="Q13" s="56" t="s">
        <v>625</v>
      </c>
      <c r="R13" s="56" t="s">
        <v>719</v>
      </c>
      <c r="S13" s="56" t="s">
        <v>1172</v>
      </c>
      <c r="T13" s="56" t="s">
        <v>720</v>
      </c>
      <c r="U13" s="56" t="s">
        <v>1173</v>
      </c>
      <c r="V13" s="56" t="s">
        <v>1174</v>
      </c>
      <c r="W13" s="56" t="s">
        <v>1175</v>
      </c>
      <c r="X13" s="56" t="s">
        <v>721</v>
      </c>
      <c r="Y13" s="56" t="s">
        <v>722</v>
      </c>
      <c r="Z13" s="56" t="s">
        <v>1176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1177</v>
      </c>
      <c r="AG13" s="56" t="s">
        <v>1178</v>
      </c>
      <c r="AH13" s="56" t="s">
        <v>1179</v>
      </c>
      <c r="AI13" s="56" t="s">
        <v>1180</v>
      </c>
      <c r="AJ13" s="56" t="s">
        <v>1181</v>
      </c>
      <c r="AK13" s="56" t="s">
        <v>516</v>
      </c>
      <c r="AL13" s="56" t="s">
        <v>1182</v>
      </c>
      <c r="AM13" s="56" t="s">
        <v>724</v>
      </c>
      <c r="AN13" s="56" t="s">
        <v>725</v>
      </c>
      <c r="AO13" s="56" t="s">
        <v>1183</v>
      </c>
      <c r="AP13" s="56" t="s">
        <v>726</v>
      </c>
      <c r="AQ13" s="56" t="s">
        <v>1184</v>
      </c>
      <c r="AR13" s="56" t="s">
        <v>727</v>
      </c>
      <c r="AS13" s="56" t="s">
        <v>95</v>
      </c>
      <c r="AT13" s="56" t="s">
        <v>257</v>
      </c>
      <c r="AU13" s="56" t="s">
        <v>1185</v>
      </c>
      <c r="AV13" s="56" t="s">
        <v>728</v>
      </c>
      <c r="AW13" s="56" t="s">
        <v>729</v>
      </c>
      <c r="AX13" s="56" t="s">
        <v>1186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1187</v>
      </c>
      <c r="BH13" s="56" t="s">
        <v>1188</v>
      </c>
      <c r="BI13" s="56" t="s">
        <v>736</v>
      </c>
      <c r="BJ13" s="56" t="s">
        <v>1189</v>
      </c>
      <c r="BK13" s="56" t="s">
        <v>737</v>
      </c>
      <c r="BL13" s="56" t="s">
        <v>738</v>
      </c>
      <c r="BM13" s="56" t="s">
        <v>1190</v>
      </c>
      <c r="BN13" s="56" t="s">
        <v>1191</v>
      </c>
      <c r="BO13" s="56" t="s">
        <v>1192</v>
      </c>
      <c r="BP13" s="56" t="s">
        <v>723</v>
      </c>
      <c r="BQ13" s="56" t="s">
        <v>1193</v>
      </c>
      <c r="BR13" s="56" t="s">
        <v>1194</v>
      </c>
      <c r="BS13" s="56" t="s">
        <v>1195</v>
      </c>
      <c r="BT13" s="56" t="s">
        <v>739</v>
      </c>
      <c r="BU13" s="56" t="s">
        <v>740</v>
      </c>
      <c r="BV13" s="56" t="s">
        <v>1196</v>
      </c>
      <c r="BW13" s="56" t="s">
        <v>741</v>
      </c>
      <c r="BX13" s="56" t="s">
        <v>742</v>
      </c>
      <c r="BY13" s="56" t="s">
        <v>743</v>
      </c>
      <c r="BZ13" s="56" t="s">
        <v>1197</v>
      </c>
      <c r="CA13" s="56" t="s">
        <v>1198</v>
      </c>
      <c r="CB13" s="56" t="s">
        <v>1199</v>
      </c>
      <c r="CC13" s="56" t="s">
        <v>1200</v>
      </c>
      <c r="CD13" s="56" t="s">
        <v>746</v>
      </c>
      <c r="CE13" s="56" t="s">
        <v>747</v>
      </c>
      <c r="CF13" s="56" t="s">
        <v>1201</v>
      </c>
      <c r="CG13" s="56" t="s">
        <v>1202</v>
      </c>
      <c r="CH13" s="56" t="s">
        <v>744</v>
      </c>
      <c r="CI13" s="56" t="s">
        <v>1203</v>
      </c>
      <c r="CJ13" s="56" t="s">
        <v>1204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1205</v>
      </c>
      <c r="CQ13" s="56" t="s">
        <v>750</v>
      </c>
      <c r="CR13" s="56" t="s">
        <v>751</v>
      </c>
      <c r="CS13" s="56" t="s">
        <v>1206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1207</v>
      </c>
      <c r="CY13" s="56" t="s">
        <v>1208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1209</v>
      </c>
      <c r="DG13" s="56" t="s">
        <v>1210</v>
      </c>
      <c r="DH13" s="56" t="s">
        <v>1211</v>
      </c>
      <c r="DI13" s="56" t="s">
        <v>1212</v>
      </c>
      <c r="DJ13" s="57" t="s">
        <v>360</v>
      </c>
      <c r="DK13" s="56" t="s">
        <v>1213</v>
      </c>
      <c r="DL13" s="57" t="s">
        <v>1214</v>
      </c>
      <c r="DM13" s="57" t="s">
        <v>758</v>
      </c>
      <c r="DN13" s="56" t="s">
        <v>1215</v>
      </c>
      <c r="DO13" s="57" t="s">
        <v>759</v>
      </c>
      <c r="DP13" s="57" t="s">
        <v>760</v>
      </c>
      <c r="DQ13" s="56" t="s">
        <v>1331</v>
      </c>
      <c r="DR13" s="57" t="s">
        <v>1216</v>
      </c>
      <c r="DS13" s="57" t="s">
        <v>1217</v>
      </c>
      <c r="DT13" s="56" t="s">
        <v>1218</v>
      </c>
      <c r="DU13" s="57" t="s">
        <v>1219</v>
      </c>
      <c r="DV13" s="57" t="s">
        <v>1220</v>
      </c>
      <c r="DW13" s="56" t="s">
        <v>1221</v>
      </c>
      <c r="DX13" s="57" t="s">
        <v>1222</v>
      </c>
      <c r="DY13" s="56" t="s">
        <v>1223</v>
      </c>
      <c r="DZ13" s="56" t="s">
        <v>1224</v>
      </c>
      <c r="EA13" s="56" t="s">
        <v>1225</v>
      </c>
      <c r="EB13" s="56" t="s">
        <v>1226</v>
      </c>
      <c r="EC13" s="56" t="s">
        <v>1227</v>
      </c>
      <c r="ED13" s="56" t="s">
        <v>1228</v>
      </c>
      <c r="EE13" s="56" t="s">
        <v>1230</v>
      </c>
      <c r="EF13" s="56" t="s">
        <v>1231</v>
      </c>
      <c r="EG13" s="56" t="s">
        <v>1232</v>
      </c>
      <c r="EH13" s="56" t="s">
        <v>764</v>
      </c>
      <c r="EI13" s="56" t="s">
        <v>765</v>
      </c>
      <c r="EJ13" s="56" t="s">
        <v>1233</v>
      </c>
      <c r="EK13" s="56" t="s">
        <v>1234</v>
      </c>
      <c r="EL13" s="56" t="s">
        <v>1235</v>
      </c>
      <c r="EM13" s="56" t="s">
        <v>1236</v>
      </c>
      <c r="EN13" s="56" t="s">
        <v>767</v>
      </c>
      <c r="EO13" s="56" t="s">
        <v>768</v>
      </c>
      <c r="EP13" s="56" t="s">
        <v>1237</v>
      </c>
      <c r="EQ13" s="56" t="s">
        <v>769</v>
      </c>
      <c r="ER13" s="56" t="s">
        <v>770</v>
      </c>
      <c r="ES13" s="56" t="s">
        <v>1239</v>
      </c>
      <c r="ET13" s="56" t="s">
        <v>772</v>
      </c>
      <c r="EU13" s="56" t="s">
        <v>773</v>
      </c>
      <c r="EV13" s="56" t="s">
        <v>1240</v>
      </c>
      <c r="EW13" s="56" t="s">
        <v>772</v>
      </c>
      <c r="EX13" s="56" t="s">
        <v>773</v>
      </c>
      <c r="EY13" s="56" t="s">
        <v>1242</v>
      </c>
      <c r="EZ13" s="56" t="s">
        <v>198</v>
      </c>
      <c r="FA13" s="56" t="s">
        <v>1244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1246</v>
      </c>
      <c r="FH13" s="56" t="s">
        <v>1247</v>
      </c>
      <c r="FI13" s="56" t="s">
        <v>16</v>
      </c>
      <c r="FJ13" s="56" t="s">
        <v>17</v>
      </c>
      <c r="FK13" s="56" t="s">
        <v>147</v>
      </c>
      <c r="FL13" s="56" t="s">
        <v>1249</v>
      </c>
      <c r="FM13" s="56" t="s">
        <v>1250</v>
      </c>
      <c r="FN13" s="56" t="s">
        <v>1251</v>
      </c>
      <c r="FO13" s="56" t="s">
        <v>1253</v>
      </c>
      <c r="FP13" s="56" t="s">
        <v>1254</v>
      </c>
      <c r="FQ13" s="56" t="s">
        <v>1256</v>
      </c>
      <c r="FR13" s="56" t="s">
        <v>776</v>
      </c>
      <c r="FS13" s="56" t="s">
        <v>1257</v>
      </c>
      <c r="FT13" s="56" t="s">
        <v>1258</v>
      </c>
      <c r="FU13" s="56" t="s">
        <v>777</v>
      </c>
      <c r="FV13" s="56" t="s">
        <v>778</v>
      </c>
      <c r="FW13" s="56" t="s">
        <v>1260</v>
      </c>
      <c r="FX13" s="56" t="s">
        <v>1262</v>
      </c>
      <c r="FY13" s="56" t="s">
        <v>779</v>
      </c>
      <c r="FZ13" s="56" t="s">
        <v>1263</v>
      </c>
      <c r="GA13" s="57" t="s">
        <v>1265</v>
      </c>
      <c r="GB13" s="56" t="s">
        <v>1266</v>
      </c>
      <c r="GC13" s="57" t="s">
        <v>1267</v>
      </c>
      <c r="GD13" s="56" t="s">
        <v>1268</v>
      </c>
      <c r="GE13" s="56" t="s">
        <v>1269</v>
      </c>
      <c r="GF13" s="56" t="s">
        <v>1270</v>
      </c>
      <c r="GG13" s="57" t="s">
        <v>152</v>
      </c>
      <c r="GH13" s="56" t="s">
        <v>781</v>
      </c>
      <c r="GI13" s="57" t="s">
        <v>782</v>
      </c>
      <c r="GJ13" s="57" t="s">
        <v>1273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1276</v>
      </c>
      <c r="GS13" s="57" t="s">
        <v>1277</v>
      </c>
      <c r="GT13" s="56" t="s">
        <v>788</v>
      </c>
      <c r="GU13" s="57" t="s">
        <v>1278</v>
      </c>
      <c r="GV13" s="57" t="s">
        <v>1279</v>
      </c>
      <c r="GW13" s="56" t="s">
        <v>1280</v>
      </c>
      <c r="GX13" s="57" t="s">
        <v>1281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1283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1286</v>
      </c>
      <c r="HL13" s="56" t="s">
        <v>795</v>
      </c>
      <c r="HM13" s="56" t="s">
        <v>1287</v>
      </c>
      <c r="HN13" s="56" t="s">
        <v>1289</v>
      </c>
      <c r="HO13" s="56" t="s">
        <v>1290</v>
      </c>
      <c r="HP13" s="56" t="s">
        <v>1291</v>
      </c>
      <c r="HQ13" s="56" t="s">
        <v>800</v>
      </c>
      <c r="HR13" s="56" t="s">
        <v>801</v>
      </c>
      <c r="HS13" s="56" t="s">
        <v>1292</v>
      </c>
      <c r="HT13" s="56" t="s">
        <v>1334</v>
      </c>
      <c r="HU13" s="56" t="s">
        <v>798</v>
      </c>
      <c r="HV13" s="56" t="s">
        <v>1293</v>
      </c>
      <c r="HW13" s="56" t="s">
        <v>1294</v>
      </c>
      <c r="HX13" s="56" t="s">
        <v>1295</v>
      </c>
      <c r="HY13" s="56" t="s">
        <v>1296</v>
      </c>
      <c r="HZ13" s="56" t="s">
        <v>1298</v>
      </c>
      <c r="IA13" s="56" t="s">
        <v>1299</v>
      </c>
      <c r="IB13" s="56" t="s">
        <v>1300</v>
      </c>
      <c r="IC13" s="56" t="s">
        <v>1302</v>
      </c>
      <c r="ID13" s="56" t="s">
        <v>1303</v>
      </c>
      <c r="IE13" s="56" t="s">
        <v>1304</v>
      </c>
      <c r="IF13" s="56" t="s">
        <v>803</v>
      </c>
      <c r="IG13" s="56" t="s">
        <v>804</v>
      </c>
      <c r="IH13" s="56" t="s">
        <v>1305</v>
      </c>
      <c r="II13" s="56" t="s">
        <v>148</v>
      </c>
      <c r="IJ13" s="56" t="s">
        <v>235</v>
      </c>
      <c r="IK13" s="56" t="s">
        <v>209</v>
      </c>
      <c r="IL13" s="56" t="s">
        <v>1308</v>
      </c>
      <c r="IM13" s="56" t="s">
        <v>1309</v>
      </c>
      <c r="IN13" s="56" t="s">
        <v>1310</v>
      </c>
      <c r="IO13" s="56" t="s">
        <v>1312</v>
      </c>
      <c r="IP13" s="56" t="s">
        <v>1313</v>
      </c>
      <c r="IQ13" s="56" t="s">
        <v>1314</v>
      </c>
      <c r="IR13" s="56" t="s">
        <v>1316</v>
      </c>
      <c r="IS13" s="56" t="s">
        <v>1317</v>
      </c>
      <c r="IT13" s="56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4" t="s">
        <v>278</v>
      </c>
      <c r="B39" s="8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6" t="s">
        <v>840</v>
      </c>
      <c r="B40" s="8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4" t="s">
        <v>56</v>
      </c>
      <c r="E47" s="135"/>
      <c r="F47" s="95" t="s">
        <v>3</v>
      </c>
      <c r="G47" s="96"/>
      <c r="H47" s="97" t="s">
        <v>715</v>
      </c>
      <c r="I47" s="98"/>
      <c r="J47" s="97" t="s">
        <v>331</v>
      </c>
      <c r="K47" s="98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36" t="s">
        <v>159</v>
      </c>
      <c r="E56" s="136"/>
      <c r="F56" s="74" t="s">
        <v>116</v>
      </c>
      <c r="G56" s="75"/>
      <c r="H56" s="97" t="s">
        <v>174</v>
      </c>
      <c r="I56" s="98"/>
      <c r="J56" s="115" t="s">
        <v>186</v>
      </c>
      <c r="K56" s="115"/>
      <c r="L56" s="115" t="s">
        <v>117</v>
      </c>
      <c r="M56" s="115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5" t="s">
        <v>1378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4" t="s">
        <v>1376</v>
      </c>
      <c r="IS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8" t="s">
        <v>0</v>
      </c>
      <c r="B4" s="8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109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25" t="s">
        <v>115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26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89"/>
      <c r="B5" s="89"/>
      <c r="C5" s="142" t="s">
        <v>58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42" t="s">
        <v>56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4"/>
      <c r="AS5" s="142" t="s">
        <v>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4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42" t="s">
        <v>332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4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100" t="s">
        <v>174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186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38" t="s">
        <v>117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40"/>
      <c r="HZ5" s="120" t="s">
        <v>139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21"/>
    </row>
    <row r="6" spans="1:254" ht="15.75" x14ac:dyDescent="0.25">
      <c r="A6" s="89"/>
      <c r="B6" s="89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89"/>
      <c r="B7" s="89"/>
      <c r="C7" s="77" t="s">
        <v>1336</v>
      </c>
      <c r="D7" s="77"/>
      <c r="E7" s="77"/>
      <c r="F7" s="77" t="s">
        <v>1337</v>
      </c>
      <c r="G7" s="77"/>
      <c r="H7" s="77"/>
      <c r="I7" s="77" t="s">
        <v>1338</v>
      </c>
      <c r="J7" s="77"/>
      <c r="K7" s="77"/>
      <c r="L7" s="77" t="s">
        <v>1339</v>
      </c>
      <c r="M7" s="77"/>
      <c r="N7" s="77"/>
      <c r="O7" s="77" t="s">
        <v>1340</v>
      </c>
      <c r="P7" s="77"/>
      <c r="Q7" s="77"/>
      <c r="R7" s="77" t="s">
        <v>1341</v>
      </c>
      <c r="S7" s="77"/>
      <c r="T7" s="77"/>
      <c r="U7" s="77" t="s">
        <v>1342</v>
      </c>
      <c r="V7" s="77"/>
      <c r="W7" s="77"/>
      <c r="X7" s="77" t="s">
        <v>1343</v>
      </c>
      <c r="Y7" s="77"/>
      <c r="Z7" s="77"/>
      <c r="AA7" s="77" t="s">
        <v>1344</v>
      </c>
      <c r="AB7" s="77"/>
      <c r="AC7" s="77"/>
      <c r="AD7" s="77" t="s">
        <v>1345</v>
      </c>
      <c r="AE7" s="77"/>
      <c r="AF7" s="77"/>
      <c r="AG7" s="77" t="s">
        <v>1346</v>
      </c>
      <c r="AH7" s="77"/>
      <c r="AI7" s="77"/>
      <c r="AJ7" s="77" t="s">
        <v>1347</v>
      </c>
      <c r="AK7" s="77"/>
      <c r="AL7" s="77"/>
      <c r="AM7" s="77" t="s">
        <v>1348</v>
      </c>
      <c r="AN7" s="77"/>
      <c r="AO7" s="77"/>
      <c r="AP7" s="77" t="s">
        <v>1349</v>
      </c>
      <c r="AQ7" s="77"/>
      <c r="AR7" s="77"/>
      <c r="AS7" s="77" t="s">
        <v>1350</v>
      </c>
      <c r="AT7" s="77"/>
      <c r="AU7" s="77"/>
      <c r="AV7" s="77" t="s">
        <v>1351</v>
      </c>
      <c r="AW7" s="77"/>
      <c r="AX7" s="77"/>
      <c r="AY7" s="77" t="s">
        <v>1352</v>
      </c>
      <c r="AZ7" s="77"/>
      <c r="BA7" s="77"/>
      <c r="BB7" s="77" t="s">
        <v>1353</v>
      </c>
      <c r="BC7" s="77"/>
      <c r="BD7" s="77"/>
      <c r="BE7" s="77" t="s">
        <v>1354</v>
      </c>
      <c r="BF7" s="77"/>
      <c r="BG7" s="77"/>
      <c r="BH7" s="77" t="s">
        <v>1355</v>
      </c>
      <c r="BI7" s="77"/>
      <c r="BJ7" s="77"/>
      <c r="BK7" s="77" t="s">
        <v>1356</v>
      </c>
      <c r="BL7" s="77"/>
      <c r="BM7" s="77"/>
      <c r="BN7" s="77" t="s">
        <v>1357</v>
      </c>
      <c r="BO7" s="77"/>
      <c r="BP7" s="77"/>
      <c r="BQ7" s="77" t="s">
        <v>1358</v>
      </c>
      <c r="BR7" s="77"/>
      <c r="BS7" s="77"/>
      <c r="BT7" s="77" t="s">
        <v>1359</v>
      </c>
      <c r="BU7" s="77"/>
      <c r="BV7" s="77"/>
      <c r="BW7" s="77" t="s">
        <v>1360</v>
      </c>
      <c r="BX7" s="77"/>
      <c r="BY7" s="77"/>
      <c r="BZ7" s="77" t="s">
        <v>1197</v>
      </c>
      <c r="CA7" s="77"/>
      <c r="CB7" s="77"/>
      <c r="CC7" s="77" t="s">
        <v>1361</v>
      </c>
      <c r="CD7" s="77"/>
      <c r="CE7" s="77"/>
      <c r="CF7" s="77" t="s">
        <v>1362</v>
      </c>
      <c r="CG7" s="77"/>
      <c r="CH7" s="77"/>
      <c r="CI7" s="77" t="s">
        <v>1363</v>
      </c>
      <c r="CJ7" s="77"/>
      <c r="CK7" s="77"/>
      <c r="CL7" s="77" t="s">
        <v>1364</v>
      </c>
      <c r="CM7" s="77"/>
      <c r="CN7" s="77"/>
      <c r="CO7" s="77" t="s">
        <v>1365</v>
      </c>
      <c r="CP7" s="77"/>
      <c r="CQ7" s="77"/>
      <c r="CR7" s="77" t="s">
        <v>1366</v>
      </c>
      <c r="CS7" s="77"/>
      <c r="CT7" s="77"/>
      <c r="CU7" s="77" t="s">
        <v>1367</v>
      </c>
      <c r="CV7" s="77"/>
      <c r="CW7" s="77"/>
      <c r="CX7" s="77" t="s">
        <v>1368</v>
      </c>
      <c r="CY7" s="77"/>
      <c r="CZ7" s="77"/>
      <c r="DA7" s="77" t="s">
        <v>1369</v>
      </c>
      <c r="DB7" s="77"/>
      <c r="DC7" s="77"/>
      <c r="DD7" s="77" t="s">
        <v>1370</v>
      </c>
      <c r="DE7" s="77"/>
      <c r="DF7" s="77"/>
      <c r="DG7" s="77" t="s">
        <v>1371</v>
      </c>
      <c r="DH7" s="77"/>
      <c r="DI7" s="77"/>
      <c r="DJ7" s="108" t="s">
        <v>1372</v>
      </c>
      <c r="DK7" s="108"/>
      <c r="DL7" s="108"/>
      <c r="DM7" s="108" t="s">
        <v>1373</v>
      </c>
      <c r="DN7" s="108"/>
      <c r="DO7" s="108"/>
      <c r="DP7" s="108" t="s">
        <v>1374</v>
      </c>
      <c r="DQ7" s="108"/>
      <c r="DR7" s="108"/>
      <c r="DS7" s="108" t="s">
        <v>1375</v>
      </c>
      <c r="DT7" s="108"/>
      <c r="DU7" s="108"/>
      <c r="DV7" s="108" t="s">
        <v>745</v>
      </c>
      <c r="DW7" s="108"/>
      <c r="DX7" s="108"/>
      <c r="DY7" s="77" t="s">
        <v>761</v>
      </c>
      <c r="DZ7" s="77"/>
      <c r="EA7" s="77"/>
      <c r="EB7" s="77" t="s">
        <v>762</v>
      </c>
      <c r="EC7" s="77"/>
      <c r="ED7" s="77"/>
      <c r="EE7" s="77" t="s">
        <v>1229</v>
      </c>
      <c r="EF7" s="77"/>
      <c r="EG7" s="77"/>
      <c r="EH7" s="77" t="s">
        <v>763</v>
      </c>
      <c r="EI7" s="77"/>
      <c r="EJ7" s="77"/>
      <c r="EK7" s="77" t="s">
        <v>1332</v>
      </c>
      <c r="EL7" s="77"/>
      <c r="EM7" s="77"/>
      <c r="EN7" s="77" t="s">
        <v>766</v>
      </c>
      <c r="EO7" s="77"/>
      <c r="EP7" s="77"/>
      <c r="EQ7" s="77" t="s">
        <v>1238</v>
      </c>
      <c r="ER7" s="77"/>
      <c r="ES7" s="77"/>
      <c r="ET7" s="77" t="s">
        <v>771</v>
      </c>
      <c r="EU7" s="77"/>
      <c r="EV7" s="77"/>
      <c r="EW7" s="77" t="s">
        <v>1241</v>
      </c>
      <c r="EX7" s="77"/>
      <c r="EY7" s="77"/>
      <c r="EZ7" s="77" t="s">
        <v>1243</v>
      </c>
      <c r="FA7" s="77"/>
      <c r="FB7" s="77"/>
      <c r="FC7" s="77" t="s">
        <v>1245</v>
      </c>
      <c r="FD7" s="77"/>
      <c r="FE7" s="77"/>
      <c r="FF7" s="77" t="s">
        <v>1333</v>
      </c>
      <c r="FG7" s="77"/>
      <c r="FH7" s="77"/>
      <c r="FI7" s="77" t="s">
        <v>1248</v>
      </c>
      <c r="FJ7" s="77"/>
      <c r="FK7" s="77"/>
      <c r="FL7" s="77" t="s">
        <v>775</v>
      </c>
      <c r="FM7" s="77"/>
      <c r="FN7" s="77"/>
      <c r="FO7" s="77" t="s">
        <v>1252</v>
      </c>
      <c r="FP7" s="77"/>
      <c r="FQ7" s="77"/>
      <c r="FR7" s="77" t="s">
        <v>1255</v>
      </c>
      <c r="FS7" s="77"/>
      <c r="FT7" s="77"/>
      <c r="FU7" s="77" t="s">
        <v>1259</v>
      </c>
      <c r="FV7" s="77"/>
      <c r="FW7" s="77"/>
      <c r="FX7" s="77" t="s">
        <v>1261</v>
      </c>
      <c r="FY7" s="77"/>
      <c r="FZ7" s="77"/>
      <c r="GA7" s="108" t="s">
        <v>1264</v>
      </c>
      <c r="GB7" s="108"/>
      <c r="GC7" s="108"/>
      <c r="GD7" s="77" t="s">
        <v>780</v>
      </c>
      <c r="GE7" s="77"/>
      <c r="GF7" s="77"/>
      <c r="GG7" s="108" t="s">
        <v>1271</v>
      </c>
      <c r="GH7" s="108"/>
      <c r="GI7" s="108"/>
      <c r="GJ7" s="108" t="s">
        <v>1272</v>
      </c>
      <c r="GK7" s="108"/>
      <c r="GL7" s="108"/>
      <c r="GM7" s="108" t="s">
        <v>1274</v>
      </c>
      <c r="GN7" s="108"/>
      <c r="GO7" s="108"/>
      <c r="GP7" s="108" t="s">
        <v>1275</v>
      </c>
      <c r="GQ7" s="108"/>
      <c r="GR7" s="108"/>
      <c r="GS7" s="108" t="s">
        <v>787</v>
      </c>
      <c r="GT7" s="108"/>
      <c r="GU7" s="108"/>
      <c r="GV7" s="108" t="s">
        <v>789</v>
      </c>
      <c r="GW7" s="108"/>
      <c r="GX7" s="108"/>
      <c r="GY7" s="108" t="s">
        <v>790</v>
      </c>
      <c r="GZ7" s="108"/>
      <c r="HA7" s="108"/>
      <c r="HB7" s="77" t="s">
        <v>1282</v>
      </c>
      <c r="HC7" s="77"/>
      <c r="HD7" s="77"/>
      <c r="HE7" s="77" t="s">
        <v>1284</v>
      </c>
      <c r="HF7" s="77"/>
      <c r="HG7" s="77"/>
      <c r="HH7" s="77" t="s">
        <v>796</v>
      </c>
      <c r="HI7" s="77"/>
      <c r="HJ7" s="77"/>
      <c r="HK7" s="77" t="s">
        <v>1285</v>
      </c>
      <c r="HL7" s="77"/>
      <c r="HM7" s="77"/>
      <c r="HN7" s="77" t="s">
        <v>1288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1297</v>
      </c>
      <c r="IA7" s="77"/>
      <c r="IB7" s="77"/>
      <c r="IC7" s="77" t="s">
        <v>1301</v>
      </c>
      <c r="ID7" s="77"/>
      <c r="IE7" s="77"/>
      <c r="IF7" s="77" t="s">
        <v>802</v>
      </c>
      <c r="IG7" s="77"/>
      <c r="IH7" s="77"/>
      <c r="II7" s="77" t="s">
        <v>1306</v>
      </c>
      <c r="IJ7" s="77"/>
      <c r="IK7" s="77"/>
      <c r="IL7" s="77" t="s">
        <v>1307</v>
      </c>
      <c r="IM7" s="77"/>
      <c r="IN7" s="77"/>
      <c r="IO7" s="77" t="s">
        <v>1311</v>
      </c>
      <c r="IP7" s="77"/>
      <c r="IQ7" s="77"/>
      <c r="IR7" s="77" t="s">
        <v>1315</v>
      </c>
      <c r="IS7" s="77"/>
      <c r="IT7" s="77"/>
    </row>
    <row r="8" spans="1:254" ht="58.5" customHeight="1" x14ac:dyDescent="0.25">
      <c r="A8" s="90"/>
      <c r="B8" s="90"/>
      <c r="C8" s="56" t="s">
        <v>30</v>
      </c>
      <c r="D8" s="56" t="s">
        <v>1165</v>
      </c>
      <c r="E8" s="56" t="s">
        <v>1166</v>
      </c>
      <c r="F8" s="56" t="s">
        <v>1167</v>
      </c>
      <c r="G8" s="56" t="s">
        <v>1168</v>
      </c>
      <c r="H8" s="56" t="s">
        <v>1059</v>
      </c>
      <c r="I8" s="56" t="s">
        <v>1169</v>
      </c>
      <c r="J8" s="56" t="s">
        <v>1170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1171</v>
      </c>
      <c r="Q8" s="56" t="s">
        <v>625</v>
      </c>
      <c r="R8" s="56" t="s">
        <v>719</v>
      </c>
      <c r="S8" s="56" t="s">
        <v>1172</v>
      </c>
      <c r="T8" s="56" t="s">
        <v>720</v>
      </c>
      <c r="U8" s="56" t="s">
        <v>1173</v>
      </c>
      <c r="V8" s="56" t="s">
        <v>1174</v>
      </c>
      <c r="W8" s="56" t="s">
        <v>1175</v>
      </c>
      <c r="X8" s="56" t="s">
        <v>721</v>
      </c>
      <c r="Y8" s="56" t="s">
        <v>722</v>
      </c>
      <c r="Z8" s="56" t="s">
        <v>1176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1177</v>
      </c>
      <c r="AG8" s="56" t="s">
        <v>1178</v>
      </c>
      <c r="AH8" s="56" t="s">
        <v>1179</v>
      </c>
      <c r="AI8" s="56" t="s">
        <v>1180</v>
      </c>
      <c r="AJ8" s="56" t="s">
        <v>1181</v>
      </c>
      <c r="AK8" s="56" t="s">
        <v>516</v>
      </c>
      <c r="AL8" s="56" t="s">
        <v>1182</v>
      </c>
      <c r="AM8" s="56" t="s">
        <v>724</v>
      </c>
      <c r="AN8" s="56" t="s">
        <v>725</v>
      </c>
      <c r="AO8" s="56" t="s">
        <v>1183</v>
      </c>
      <c r="AP8" s="56" t="s">
        <v>726</v>
      </c>
      <c r="AQ8" s="56" t="s">
        <v>1184</v>
      </c>
      <c r="AR8" s="56" t="s">
        <v>727</v>
      </c>
      <c r="AS8" s="56" t="s">
        <v>95</v>
      </c>
      <c r="AT8" s="56" t="s">
        <v>257</v>
      </c>
      <c r="AU8" s="56" t="s">
        <v>1185</v>
      </c>
      <c r="AV8" s="56" t="s">
        <v>728</v>
      </c>
      <c r="AW8" s="56" t="s">
        <v>729</v>
      </c>
      <c r="AX8" s="56" t="s">
        <v>1186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1187</v>
      </c>
      <c r="BH8" s="56" t="s">
        <v>1188</v>
      </c>
      <c r="BI8" s="56" t="s">
        <v>736</v>
      </c>
      <c r="BJ8" s="56" t="s">
        <v>1189</v>
      </c>
      <c r="BK8" s="56" t="s">
        <v>737</v>
      </c>
      <c r="BL8" s="56" t="s">
        <v>738</v>
      </c>
      <c r="BM8" s="56" t="s">
        <v>1190</v>
      </c>
      <c r="BN8" s="56" t="s">
        <v>1191</v>
      </c>
      <c r="BO8" s="56" t="s">
        <v>1192</v>
      </c>
      <c r="BP8" s="56" t="s">
        <v>723</v>
      </c>
      <c r="BQ8" s="56" t="s">
        <v>1193</v>
      </c>
      <c r="BR8" s="56" t="s">
        <v>1194</v>
      </c>
      <c r="BS8" s="56" t="s">
        <v>1195</v>
      </c>
      <c r="BT8" s="56" t="s">
        <v>739</v>
      </c>
      <c r="BU8" s="56" t="s">
        <v>740</v>
      </c>
      <c r="BV8" s="56" t="s">
        <v>1196</v>
      </c>
      <c r="BW8" s="56" t="s">
        <v>741</v>
      </c>
      <c r="BX8" s="56" t="s">
        <v>742</v>
      </c>
      <c r="BY8" s="56" t="s">
        <v>743</v>
      </c>
      <c r="BZ8" s="56" t="s">
        <v>1197</v>
      </c>
      <c r="CA8" s="56" t="s">
        <v>1198</v>
      </c>
      <c r="CB8" s="56" t="s">
        <v>1199</v>
      </c>
      <c r="CC8" s="56" t="s">
        <v>1200</v>
      </c>
      <c r="CD8" s="56" t="s">
        <v>746</v>
      </c>
      <c r="CE8" s="56" t="s">
        <v>747</v>
      </c>
      <c r="CF8" s="56" t="s">
        <v>1201</v>
      </c>
      <c r="CG8" s="56" t="s">
        <v>1202</v>
      </c>
      <c r="CH8" s="56" t="s">
        <v>744</v>
      </c>
      <c r="CI8" s="56" t="s">
        <v>1203</v>
      </c>
      <c r="CJ8" s="56" t="s">
        <v>1204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1205</v>
      </c>
      <c r="CQ8" s="56" t="s">
        <v>750</v>
      </c>
      <c r="CR8" s="56" t="s">
        <v>751</v>
      </c>
      <c r="CS8" s="56" t="s">
        <v>1206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1207</v>
      </c>
      <c r="CY8" s="56" t="s">
        <v>1208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1209</v>
      </c>
      <c r="DG8" s="56" t="s">
        <v>1210</v>
      </c>
      <c r="DH8" s="56" t="s">
        <v>1211</v>
      </c>
      <c r="DI8" s="56" t="s">
        <v>1212</v>
      </c>
      <c r="DJ8" s="57" t="s">
        <v>360</v>
      </c>
      <c r="DK8" s="56" t="s">
        <v>1213</v>
      </c>
      <c r="DL8" s="57" t="s">
        <v>1214</v>
      </c>
      <c r="DM8" s="57" t="s">
        <v>758</v>
      </c>
      <c r="DN8" s="56" t="s">
        <v>1215</v>
      </c>
      <c r="DO8" s="57" t="s">
        <v>759</v>
      </c>
      <c r="DP8" s="57" t="s">
        <v>760</v>
      </c>
      <c r="DQ8" s="56" t="s">
        <v>1331</v>
      </c>
      <c r="DR8" s="57" t="s">
        <v>1216</v>
      </c>
      <c r="DS8" s="57" t="s">
        <v>1217</v>
      </c>
      <c r="DT8" s="56" t="s">
        <v>1218</v>
      </c>
      <c r="DU8" s="57" t="s">
        <v>1219</v>
      </c>
      <c r="DV8" s="57" t="s">
        <v>1220</v>
      </c>
      <c r="DW8" s="56" t="s">
        <v>1221</v>
      </c>
      <c r="DX8" s="57" t="s">
        <v>1222</v>
      </c>
      <c r="DY8" s="56" t="s">
        <v>1223</v>
      </c>
      <c r="DZ8" s="56" t="s">
        <v>1224</v>
      </c>
      <c r="EA8" s="56" t="s">
        <v>1225</v>
      </c>
      <c r="EB8" s="56" t="s">
        <v>1226</v>
      </c>
      <c r="EC8" s="56" t="s">
        <v>1227</v>
      </c>
      <c r="ED8" s="56" t="s">
        <v>1228</v>
      </c>
      <c r="EE8" s="56" t="s">
        <v>1230</v>
      </c>
      <c r="EF8" s="56" t="s">
        <v>1231</v>
      </c>
      <c r="EG8" s="56" t="s">
        <v>1232</v>
      </c>
      <c r="EH8" s="56" t="s">
        <v>764</v>
      </c>
      <c r="EI8" s="56" t="s">
        <v>765</v>
      </c>
      <c r="EJ8" s="56" t="s">
        <v>1233</v>
      </c>
      <c r="EK8" s="56" t="s">
        <v>1234</v>
      </c>
      <c r="EL8" s="56" t="s">
        <v>1235</v>
      </c>
      <c r="EM8" s="56" t="s">
        <v>1236</v>
      </c>
      <c r="EN8" s="56" t="s">
        <v>767</v>
      </c>
      <c r="EO8" s="56" t="s">
        <v>768</v>
      </c>
      <c r="EP8" s="56" t="s">
        <v>1237</v>
      </c>
      <c r="EQ8" s="56" t="s">
        <v>769</v>
      </c>
      <c r="ER8" s="56" t="s">
        <v>770</v>
      </c>
      <c r="ES8" s="56" t="s">
        <v>1239</v>
      </c>
      <c r="ET8" s="56" t="s">
        <v>772</v>
      </c>
      <c r="EU8" s="56" t="s">
        <v>773</v>
      </c>
      <c r="EV8" s="56" t="s">
        <v>1240</v>
      </c>
      <c r="EW8" s="56" t="s">
        <v>772</v>
      </c>
      <c r="EX8" s="56" t="s">
        <v>773</v>
      </c>
      <c r="EY8" s="56" t="s">
        <v>1242</v>
      </c>
      <c r="EZ8" s="56" t="s">
        <v>198</v>
      </c>
      <c r="FA8" s="56" t="s">
        <v>1244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1246</v>
      </c>
      <c r="FH8" s="56" t="s">
        <v>1247</v>
      </c>
      <c r="FI8" s="56" t="s">
        <v>16</v>
      </c>
      <c r="FJ8" s="56" t="s">
        <v>17</v>
      </c>
      <c r="FK8" s="56" t="s">
        <v>147</v>
      </c>
      <c r="FL8" s="56" t="s">
        <v>1249</v>
      </c>
      <c r="FM8" s="56" t="s">
        <v>1250</v>
      </c>
      <c r="FN8" s="56" t="s">
        <v>1251</v>
      </c>
      <c r="FO8" s="56" t="s">
        <v>1253</v>
      </c>
      <c r="FP8" s="56" t="s">
        <v>1254</v>
      </c>
      <c r="FQ8" s="56" t="s">
        <v>1256</v>
      </c>
      <c r="FR8" s="56" t="s">
        <v>776</v>
      </c>
      <c r="FS8" s="56" t="s">
        <v>1257</v>
      </c>
      <c r="FT8" s="56" t="s">
        <v>1258</v>
      </c>
      <c r="FU8" s="56" t="s">
        <v>777</v>
      </c>
      <c r="FV8" s="56" t="s">
        <v>778</v>
      </c>
      <c r="FW8" s="56" t="s">
        <v>1260</v>
      </c>
      <c r="FX8" s="56" t="s">
        <v>1262</v>
      </c>
      <c r="FY8" s="56" t="s">
        <v>779</v>
      </c>
      <c r="FZ8" s="56" t="s">
        <v>1263</v>
      </c>
      <c r="GA8" s="57" t="s">
        <v>1265</v>
      </c>
      <c r="GB8" s="56" t="s">
        <v>1266</v>
      </c>
      <c r="GC8" s="57" t="s">
        <v>1267</v>
      </c>
      <c r="GD8" s="56" t="s">
        <v>1268</v>
      </c>
      <c r="GE8" s="56" t="s">
        <v>1269</v>
      </c>
      <c r="GF8" s="56" t="s">
        <v>1270</v>
      </c>
      <c r="GG8" s="57" t="s">
        <v>152</v>
      </c>
      <c r="GH8" s="56" t="s">
        <v>781</v>
      </c>
      <c r="GI8" s="57" t="s">
        <v>782</v>
      </c>
      <c r="GJ8" s="57" t="s">
        <v>1273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1276</v>
      </c>
      <c r="GS8" s="57" t="s">
        <v>1277</v>
      </c>
      <c r="GT8" s="56" t="s">
        <v>788</v>
      </c>
      <c r="GU8" s="57" t="s">
        <v>1278</v>
      </c>
      <c r="GV8" s="57" t="s">
        <v>1279</v>
      </c>
      <c r="GW8" s="56" t="s">
        <v>1280</v>
      </c>
      <c r="GX8" s="57" t="s">
        <v>1281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1283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1286</v>
      </c>
      <c r="HL8" s="56" t="s">
        <v>795</v>
      </c>
      <c r="HM8" s="56" t="s">
        <v>1287</v>
      </c>
      <c r="HN8" s="56" t="s">
        <v>1289</v>
      </c>
      <c r="HO8" s="56" t="s">
        <v>1290</v>
      </c>
      <c r="HP8" s="56" t="s">
        <v>1291</v>
      </c>
      <c r="HQ8" s="56" t="s">
        <v>800</v>
      </c>
      <c r="HR8" s="56" t="s">
        <v>801</v>
      </c>
      <c r="HS8" s="56" t="s">
        <v>1292</v>
      </c>
      <c r="HT8" s="56" t="s">
        <v>1334</v>
      </c>
      <c r="HU8" s="56" t="s">
        <v>798</v>
      </c>
      <c r="HV8" s="56" t="s">
        <v>1293</v>
      </c>
      <c r="HW8" s="56" t="s">
        <v>1294</v>
      </c>
      <c r="HX8" s="56" t="s">
        <v>1295</v>
      </c>
      <c r="HY8" s="56" t="s">
        <v>1296</v>
      </c>
      <c r="HZ8" s="56" t="s">
        <v>1298</v>
      </c>
      <c r="IA8" s="56" t="s">
        <v>1299</v>
      </c>
      <c r="IB8" s="56" t="s">
        <v>1300</v>
      </c>
      <c r="IC8" s="56" t="s">
        <v>1302</v>
      </c>
      <c r="ID8" s="56" t="s">
        <v>1303</v>
      </c>
      <c r="IE8" s="56" t="s">
        <v>1304</v>
      </c>
      <c r="IF8" s="56" t="s">
        <v>803</v>
      </c>
      <c r="IG8" s="56" t="s">
        <v>804</v>
      </c>
      <c r="IH8" s="56" t="s">
        <v>1305</v>
      </c>
      <c r="II8" s="56" t="s">
        <v>148</v>
      </c>
      <c r="IJ8" s="56" t="s">
        <v>235</v>
      </c>
      <c r="IK8" s="56" t="s">
        <v>209</v>
      </c>
      <c r="IL8" s="56" t="s">
        <v>1308</v>
      </c>
      <c r="IM8" s="56" t="s">
        <v>1309</v>
      </c>
      <c r="IN8" s="56" t="s">
        <v>1310</v>
      </c>
      <c r="IO8" s="56" t="s">
        <v>1312</v>
      </c>
      <c r="IP8" s="56" t="s">
        <v>1313</v>
      </c>
      <c r="IQ8" s="56" t="s">
        <v>1314</v>
      </c>
      <c r="IR8" s="56" t="s">
        <v>1316</v>
      </c>
      <c r="IS8" s="56" t="s">
        <v>1317</v>
      </c>
      <c r="IT8" s="56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4" t="s">
        <v>278</v>
      </c>
      <c r="B34" s="8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6" t="s">
        <v>840</v>
      </c>
      <c r="B35" s="8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4" t="s">
        <v>56</v>
      </c>
      <c r="E42" s="135"/>
      <c r="F42" s="95" t="s">
        <v>3</v>
      </c>
      <c r="G42" s="96"/>
      <c r="H42" s="97" t="s">
        <v>715</v>
      </c>
      <c r="I42" s="98"/>
      <c r="J42" s="97" t="s">
        <v>331</v>
      </c>
      <c r="K42" s="98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36" t="s">
        <v>159</v>
      </c>
      <c r="E51" s="136"/>
      <c r="F51" s="74" t="s">
        <v>116</v>
      </c>
      <c r="G51" s="75"/>
      <c r="H51" s="97" t="s">
        <v>174</v>
      </c>
      <c r="I51" s="98"/>
      <c r="J51" s="115" t="s">
        <v>186</v>
      </c>
      <c r="K51" s="115"/>
      <c r="L51" s="115" t="s">
        <v>117</v>
      </c>
      <c r="M51" s="115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2025-06-02T08:02:09Z</cp:lastPrinted>
  <dcterms:created xsi:type="dcterms:W3CDTF">2022-12-22T06:57:03Z</dcterms:created>
  <dcterms:modified xsi:type="dcterms:W3CDTF">2025-06-02T08:08:38Z</dcterms:modified>
</cp:coreProperties>
</file>