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ахыт\2024-2025\мониторинг 24-25\Аралық\"/>
    </mc:Choice>
  </mc:AlternateContent>
  <xr:revisionPtr revIDLastSave="0" documentId="13_ncr:1_{F5005572-7E0C-49D1-9E8B-FEA670C0CD9A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1" i="3"/>
  <c r="C32" i="3" s="1"/>
  <c r="D31" i="3"/>
  <c r="D32" i="3" s="1"/>
  <c r="E31" i="3"/>
  <c r="E32" i="3" s="1"/>
  <c r="F31" i="3"/>
  <c r="F32" i="3" s="1"/>
  <c r="G31" i="3"/>
  <c r="G32" i="3" s="1"/>
  <c r="H31" i="3"/>
  <c r="H32" i="3" s="1"/>
  <c r="I31" i="3"/>
  <c r="I32" i="3" s="1"/>
  <c r="J31" i="3"/>
  <c r="J32" i="3" s="1"/>
  <c r="K31" i="3"/>
  <c r="K32" i="3" s="1"/>
  <c r="L31" i="3"/>
  <c r="L32" i="3" s="1"/>
  <c r="M31" i="3"/>
  <c r="M32" i="3" s="1"/>
  <c r="N31" i="3"/>
  <c r="N32" i="3" s="1"/>
  <c r="O31" i="3"/>
  <c r="O32" i="3" s="1"/>
  <c r="P31" i="3"/>
  <c r="P32" i="3" s="1"/>
  <c r="Q31" i="3"/>
  <c r="Q32" i="3" s="1"/>
  <c r="R31" i="3"/>
  <c r="R32" i="3" s="1"/>
  <c r="S31" i="3"/>
  <c r="S32" i="3" s="1"/>
  <c r="T31" i="3"/>
  <c r="T32" i="3" s="1"/>
  <c r="U31" i="3"/>
  <c r="U32" i="3" s="1"/>
  <c r="V31" i="3"/>
  <c r="V32" i="3" s="1"/>
  <c r="W31" i="3"/>
  <c r="W32" i="3" s="1"/>
  <c r="X31" i="3"/>
  <c r="X32" i="3" s="1"/>
  <c r="Y31" i="3"/>
  <c r="Y32" i="3" s="1"/>
  <c r="Z31" i="3"/>
  <c r="Z32" i="3" s="1"/>
  <c r="AA31" i="3"/>
  <c r="AA32" i="3" s="1"/>
  <c r="AB31" i="3"/>
  <c r="AB32" i="3" s="1"/>
  <c r="AC31" i="3"/>
  <c r="AC32" i="3" s="1"/>
  <c r="AD31" i="3"/>
  <c r="AD32" i="3" s="1"/>
  <c r="AE31" i="3"/>
  <c r="AE32" i="3" s="1"/>
  <c r="AF31" i="3"/>
  <c r="AF32" i="3" s="1"/>
  <c r="AG31" i="3"/>
  <c r="AG32" i="3" s="1"/>
  <c r="AH31" i="3"/>
  <c r="AH32" i="3" s="1"/>
  <c r="AI31" i="3"/>
  <c r="AI32" i="3" s="1"/>
  <c r="AJ31" i="3"/>
  <c r="AJ32" i="3" s="1"/>
  <c r="AK31" i="3"/>
  <c r="AK32" i="3" s="1"/>
  <c r="AL31" i="3"/>
  <c r="AL32" i="3" s="1"/>
  <c r="AM31" i="3"/>
  <c r="AM32" i="3" s="1"/>
  <c r="AN31" i="3"/>
  <c r="AN32" i="3" s="1"/>
  <c r="AO31" i="3"/>
  <c r="AO32" i="3" s="1"/>
  <c r="AP31" i="3"/>
  <c r="AP32" i="3" s="1"/>
  <c r="AQ31" i="3"/>
  <c r="AQ32" i="3" s="1"/>
  <c r="AR31" i="3"/>
  <c r="AR32" i="3" s="1"/>
  <c r="AS31" i="3"/>
  <c r="AS32" i="3" s="1"/>
  <c r="AT31" i="3"/>
  <c r="AT32" i="3" s="1"/>
  <c r="AU31" i="3"/>
  <c r="AU32" i="3" s="1"/>
  <c r="AV31" i="3"/>
  <c r="AV32" i="3" s="1"/>
  <c r="AW31" i="3"/>
  <c r="AW32" i="3" s="1"/>
  <c r="AX31" i="3"/>
  <c r="AX32" i="3" s="1"/>
  <c r="AY31" i="3"/>
  <c r="AY32" i="3" s="1"/>
  <c r="AZ31" i="3"/>
  <c r="AZ32" i="3" s="1"/>
  <c r="BA31" i="3"/>
  <c r="BA32" i="3" s="1"/>
  <c r="BB31" i="3"/>
  <c r="BB32" i="3" s="1"/>
  <c r="BC31" i="3"/>
  <c r="BC32" i="3" s="1"/>
  <c r="BD31" i="3"/>
  <c r="BD32" i="3" s="1"/>
  <c r="BE31" i="3"/>
  <c r="BE32" i="3" s="1"/>
  <c r="BF31" i="3"/>
  <c r="BF32" i="3" s="1"/>
  <c r="BG31" i="3"/>
  <c r="BG32" i="3" s="1"/>
  <c r="BH31" i="3"/>
  <c r="BH32" i="3" s="1"/>
  <c r="BI31" i="3"/>
  <c r="BI32" i="3" s="1"/>
  <c r="BJ31" i="3"/>
  <c r="BJ32" i="3" s="1"/>
  <c r="BK31" i="3"/>
  <c r="BK32" i="3" s="1"/>
  <c r="BL31" i="3"/>
  <c r="BL32" i="3" s="1"/>
  <c r="BM31" i="3"/>
  <c r="BM32" i="3" s="1"/>
  <c r="BN31" i="3"/>
  <c r="BN32" i="3" s="1"/>
  <c r="BO31" i="3"/>
  <c r="BO32" i="3" s="1"/>
  <c r="BP31" i="3"/>
  <c r="BP32" i="3" s="1"/>
  <c r="BQ31" i="3"/>
  <c r="BQ32" i="3" s="1"/>
  <c r="BR31" i="3"/>
  <c r="BR32" i="3" s="1"/>
  <c r="BS31" i="3"/>
  <c r="BS32" i="3" s="1"/>
  <c r="BT31" i="3"/>
  <c r="BT32" i="3" s="1"/>
  <c r="BU31" i="3"/>
  <c r="BU32" i="3" s="1"/>
  <c r="BV31" i="3"/>
  <c r="BV32" i="3" s="1"/>
  <c r="BW31" i="3"/>
  <c r="BW32" i="3" s="1"/>
  <c r="BX31" i="3"/>
  <c r="BX32" i="3" s="1"/>
  <c r="BY31" i="3"/>
  <c r="BY32" i="3" s="1"/>
  <c r="BZ31" i="3"/>
  <c r="BZ32" i="3" s="1"/>
  <c r="CA31" i="3"/>
  <c r="CA32" i="3" s="1"/>
  <c r="CB31" i="3"/>
  <c r="CB32" i="3" s="1"/>
  <c r="CC31" i="3"/>
  <c r="CC32" i="3" s="1"/>
  <c r="CD31" i="3"/>
  <c r="CD32" i="3" s="1"/>
  <c r="CE31" i="3"/>
  <c r="CE32" i="3" s="1"/>
  <c r="CF31" i="3"/>
  <c r="CF32" i="3" s="1"/>
  <c r="CG31" i="3"/>
  <c r="CG32" i="3" s="1"/>
  <c r="CH31" i="3"/>
  <c r="CH32" i="3" s="1"/>
  <c r="CI31" i="3"/>
  <c r="CI32" i="3" s="1"/>
  <c r="CJ31" i="3"/>
  <c r="CJ32" i="3" s="1"/>
  <c r="CK31" i="3"/>
  <c r="CK32" i="3" s="1"/>
  <c r="CL31" i="3"/>
  <c r="CL32" i="3" s="1"/>
  <c r="CM31" i="3"/>
  <c r="CM32" i="3" s="1"/>
  <c r="CN31" i="3"/>
  <c r="CN32" i="3" s="1"/>
  <c r="CO31" i="3"/>
  <c r="CO32" i="3" s="1"/>
  <c r="CP31" i="3"/>
  <c r="CP32" i="3" s="1"/>
  <c r="CQ31" i="3"/>
  <c r="CQ32" i="3" s="1"/>
  <c r="CR31" i="3"/>
  <c r="CR32" i="3" s="1"/>
  <c r="CS31" i="3"/>
  <c r="CS32" i="3" s="1"/>
  <c r="CT31" i="3"/>
  <c r="CT32" i="3" s="1"/>
  <c r="CU31" i="3"/>
  <c r="CU32" i="3" s="1"/>
  <c r="CV31" i="3"/>
  <c r="CV32" i="3" s="1"/>
  <c r="CW31" i="3"/>
  <c r="CW32" i="3" s="1"/>
  <c r="CX31" i="3"/>
  <c r="CX32" i="3" s="1"/>
  <c r="CY31" i="3"/>
  <c r="CY32" i="3" s="1"/>
  <c r="CZ31" i="3"/>
  <c r="CZ32" i="3" s="1"/>
  <c r="DA31" i="3"/>
  <c r="DA32" i="3" s="1"/>
  <c r="DB31" i="3"/>
  <c r="DB32" i="3" s="1"/>
  <c r="DC31" i="3"/>
  <c r="DC32" i="3" s="1"/>
  <c r="DD31" i="3"/>
  <c r="DD32" i="3" s="1"/>
  <c r="DE31" i="3"/>
  <c r="DE32" i="3" s="1"/>
  <c r="DF31" i="3"/>
  <c r="DF32" i="3" s="1"/>
  <c r="DG31" i="3"/>
  <c r="DG32" i="3" s="1"/>
  <c r="DH31" i="3"/>
  <c r="DH32" i="3" s="1"/>
  <c r="DI31" i="3"/>
  <c r="DI32" i="3" s="1"/>
  <c r="DJ31" i="3"/>
  <c r="DJ32" i="3" s="1"/>
  <c r="DK31" i="3"/>
  <c r="DK32" i="3" s="1"/>
  <c r="DL31" i="3"/>
  <c r="DL32" i="3" s="1"/>
  <c r="DM31" i="3"/>
  <c r="DM32" i="3" s="1"/>
  <c r="DN31" i="3"/>
  <c r="DN32" i="3" s="1"/>
  <c r="DO31" i="3"/>
  <c r="DO32" i="3" s="1"/>
  <c r="DP31" i="3"/>
  <c r="DP32" i="3" s="1"/>
  <c r="DQ31" i="3"/>
  <c r="DQ32" i="3" s="1"/>
  <c r="DR31" i="3"/>
  <c r="DR32" i="3" s="1"/>
  <c r="DS31" i="3"/>
  <c r="DS32" i="3" s="1"/>
  <c r="DT31" i="3"/>
  <c r="DT32" i="3" s="1"/>
  <c r="DU31" i="3"/>
  <c r="DU32" i="3" s="1"/>
  <c r="DV31" i="3"/>
  <c r="DV32" i="3" s="1"/>
  <c r="DW31" i="3"/>
  <c r="DW32" i="3" s="1"/>
  <c r="DX31" i="3"/>
  <c r="DX32" i="3" s="1"/>
  <c r="DY31" i="3"/>
  <c r="DY32" i="3" s="1"/>
  <c r="DZ31" i="3"/>
  <c r="DZ32" i="3" s="1"/>
  <c r="EA31" i="3"/>
  <c r="EA32" i="3" s="1"/>
  <c r="EB31" i="3"/>
  <c r="EB32" i="3" s="1"/>
  <c r="EC31" i="3"/>
  <c r="EC32" i="3" s="1"/>
  <c r="ED31" i="3"/>
  <c r="ED32" i="3" s="1"/>
  <c r="EE31" i="3"/>
  <c r="EE32" i="3" s="1"/>
  <c r="EF31" i="3"/>
  <c r="EF32" i="3" s="1"/>
  <c r="EG31" i="3"/>
  <c r="EG32" i="3" s="1"/>
  <c r="EH31" i="3"/>
  <c r="EH32" i="3" s="1"/>
  <c r="EI31" i="3"/>
  <c r="EI32" i="3" s="1"/>
  <c r="EJ31" i="3"/>
  <c r="EJ32" i="3" s="1"/>
  <c r="EK31" i="3"/>
  <c r="EK32" i="3" s="1"/>
  <c r="EL31" i="3"/>
  <c r="EL32" i="3" s="1"/>
  <c r="EM31" i="3"/>
  <c r="EM32" i="3" s="1"/>
  <c r="EN31" i="3"/>
  <c r="EN32" i="3" s="1"/>
  <c r="EO31" i="3"/>
  <c r="EO32" i="3" s="1"/>
  <c r="EP31" i="3"/>
  <c r="EP32" i="3" s="1"/>
  <c r="EQ31" i="3"/>
  <c r="EQ32" i="3" s="1"/>
  <c r="ER31" i="3"/>
  <c r="ER32" i="3" s="1"/>
  <c r="ES31" i="3"/>
  <c r="ES32" i="3" s="1"/>
  <c r="ET31" i="3"/>
  <c r="ET32" i="3" s="1"/>
  <c r="EU31" i="3"/>
  <c r="EU32" i="3" s="1"/>
  <c r="EV31" i="3"/>
  <c r="EV32" i="3" s="1"/>
  <c r="EW31" i="3"/>
  <c r="EW32" i="3" s="1"/>
  <c r="EX31" i="3"/>
  <c r="EX32" i="3" s="1"/>
  <c r="EY31" i="3"/>
  <c r="EY32" i="3" s="1"/>
  <c r="EZ31" i="3"/>
  <c r="EZ32" i="3" s="1"/>
  <c r="FA31" i="3"/>
  <c r="FA32" i="3" s="1"/>
  <c r="FB31" i="3"/>
  <c r="FB32" i="3" s="1"/>
  <c r="FC31" i="3"/>
  <c r="FC32" i="3" s="1"/>
  <c r="FD31" i="3"/>
  <c r="FD32" i="3" s="1"/>
  <c r="FE31" i="3"/>
  <c r="FE32" i="3" s="1"/>
  <c r="FF31" i="3"/>
  <c r="FF32" i="3" s="1"/>
  <c r="FG31" i="3"/>
  <c r="FG32" i="3" s="1"/>
  <c r="FH31" i="3"/>
  <c r="FH32" i="3" s="1"/>
  <c r="FI31" i="3"/>
  <c r="FI32" i="3" s="1"/>
  <c r="FJ31" i="3"/>
  <c r="FJ32" i="3" s="1"/>
  <c r="FK31" i="3"/>
  <c r="FK32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5" i="3" l="1"/>
  <c r="D55" i="3" s="1"/>
  <c r="E54" i="3"/>
  <c r="D54" i="3" s="1"/>
  <c r="E53" i="3"/>
  <c r="D53" i="3" s="1"/>
  <c r="M49" i="3"/>
  <c r="L49" i="3" s="1"/>
  <c r="M50" i="3"/>
  <c r="L50" i="3" s="1"/>
  <c r="M51" i="3"/>
  <c r="L51" i="3" s="1"/>
  <c r="K49" i="3"/>
  <c r="J49" i="3" s="1"/>
  <c r="K50" i="3"/>
  <c r="J50" i="3" s="1"/>
  <c r="K51" i="3"/>
  <c r="J51" i="3" s="1"/>
  <c r="I49" i="3"/>
  <c r="H49" i="3" s="1"/>
  <c r="I50" i="3"/>
  <c r="H50" i="3" s="1"/>
  <c r="I51" i="3"/>
  <c r="H51" i="3" s="1"/>
  <c r="G49" i="3"/>
  <c r="F49" i="3" s="1"/>
  <c r="G50" i="3"/>
  <c r="F50" i="3" s="1"/>
  <c r="G51" i="3"/>
  <c r="F51" i="3" s="1"/>
  <c r="E49" i="3"/>
  <c r="D49" i="3" s="1"/>
  <c r="E50" i="3"/>
  <c r="D50" i="3" s="1"/>
  <c r="E51" i="3"/>
  <c r="D51" i="3" s="1"/>
  <c r="E44" i="3"/>
  <c r="D44" i="3" s="1"/>
  <c r="E45" i="3"/>
  <c r="D45" i="3" s="1"/>
  <c r="E46" i="3"/>
  <c r="D46" i="3" s="1"/>
  <c r="I40" i="3"/>
  <c r="H40" i="3" s="1"/>
  <c r="I41" i="3"/>
  <c r="H41" i="3" s="1"/>
  <c r="I42" i="3"/>
  <c r="H42" i="3" s="1"/>
  <c r="G40" i="3"/>
  <c r="F40" i="3" s="1"/>
  <c r="G41" i="3"/>
  <c r="F41" i="3" s="1"/>
  <c r="G42" i="3"/>
  <c r="F42" i="3" s="1"/>
  <c r="E40" i="3"/>
  <c r="D40" i="3" s="1"/>
  <c r="E41" i="3"/>
  <c r="D41" i="3" s="1"/>
  <c r="E42" i="3"/>
  <c r="D42" i="3" s="1"/>
  <c r="E35" i="3"/>
  <c r="D35" i="3" s="1"/>
  <c r="E36" i="3"/>
  <c r="D36" i="3" s="1"/>
  <c r="E37" i="3"/>
  <c r="D37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56" i="3" l="1"/>
  <c r="E56" i="3"/>
  <c r="M52" i="3"/>
  <c r="L52" i="3"/>
  <c r="K52" i="3"/>
  <c r="J52" i="3"/>
  <c r="I52" i="3"/>
  <c r="H52" i="3"/>
  <c r="G52" i="3"/>
  <c r="F52" i="3"/>
  <c r="E47" i="3"/>
  <c r="D47" i="3"/>
  <c r="E52" i="3"/>
  <c r="D52" i="3"/>
  <c r="I43" i="3"/>
  <c r="H43" i="3"/>
  <c r="G43" i="3"/>
  <c r="F43" i="3"/>
  <c r="D38" i="3"/>
  <c r="E38" i="3"/>
  <c r="E43" i="3"/>
  <c r="D43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<sst xmlns="http://schemas.openxmlformats.org/spreadsheetml/2006/main" count="2315" uniqueCount="1402">
  <si>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</si>
  <si>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</si>
  <si>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</si>
  <si>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</si>
  <si>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</si>
  <si>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</si>
  <si>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</si>
  <si>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</si>
  <si>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</si>
  <si>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</si>
  <si>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</si>
  <si>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</si>
  <si>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</si>
  <si>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</si>
  <si>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</si>
  <si>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</si>
  <si>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</si>
  <si>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</si>
  <si>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</si>
  <si>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</si>
  <si>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</si>
  <si>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</si>
  <si>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</si>
  <si>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</si>
  <si>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</si>
  <si>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</si>
  <si>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</si>
  <si>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</si>
  <si>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</si>
  <si>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</si>
  <si>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</si>
  <si>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</si>
  <si>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</si>
  <si>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</si>
  <si>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</si>
  <si>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</si>
  <si>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</si>
  <si>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</si>
  <si>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</si>
  <si>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</si>
  <si>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</si>
  <si>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</si>
  <si>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</si>
  <si>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</si>
  <si>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</si>
  <si>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</si>
  <si>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</si>
  <si>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</si>
  <si>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</si>
  <si>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</si>
  <si>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</si>
  <si>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</si>
  <si>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</si>
  <si>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</si>
  <si>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</si>
  <si>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</si>
  <si>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</si>
  <si>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</si>
  <si>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</si>
  <si>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</si>
  <si>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</si>
  <si>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</si>
  <si>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</si>
  <si>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</si>
  <si>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</si>
  <si>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</si>
  <si>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</si>
  <si>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</si>
  <si>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</si>
  <si>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</si>
  <si>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</si>
  <si>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</si>
  <si>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</si>
  <si>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</si>
  <si>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</si>
  <si>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</si>
  <si>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</si>
  <si>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</si>
  <si>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</si>
  <si>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</si>
  <si>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</si>
  <si>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</si>
  <si>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</si>
  <si>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</si>
  <si>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</si>
  <si>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</si>
  <si>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</si>
  <si>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</si>
  <si>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</si>
  <si>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</si>
  <si>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</si>
  <si>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</si>
  <si>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</si>
  <si>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</si>
  <si>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</si>
  <si>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</si>
  <si>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</si>
  <si>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</si>
  <si>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</si>
  <si>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</si>
  <si>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</si>
  <si>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</si>
  <si>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</si>
  <si>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</si>
  <si>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</si>
  <si>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</si>
  <si>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</si>
  <si>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</si>
  <si>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</si>
  <si>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</si>
  <si>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</si>
  <si>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</si>
  <si>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</si>
  <si>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</si>
  <si>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</si>
  <si>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</si>
  <si>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</si>
  <si>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</si>
  <si>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</si>
  <si>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</si>
  <si>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</si>
  <si>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</si>
  <si>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</si>
  <si>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</si>
  <si>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</si>
  <si>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</si>
  <si>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</si>
  <si>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</si>
  <si>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</si>
  <si>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</si>
  <si>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</si>
  <si>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</si>
  <si>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</si>
  <si>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</si>
  <si>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</si>
  <si>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</si>
  <si>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</si>
  <si>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</si>
  <si>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</si>
  <si>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</si>
  <si>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</si>
  <si>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</si>
  <si>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</si>
  <si>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</si>
  <si>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</si>
  <si>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</si>
  <si>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</si>
  <si>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</si>
  <si>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</si>
  <si>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</si>
  <si>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</si>
  <si>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</si>
  <si>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</si>
  <si>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</si>
  <si>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</si>
  <si>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</si>
  <si>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</si>
  <si>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</si>
  <si>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</si>
  <si>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</si>
  <si>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</si>
  <si>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</si>
  <si>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</si>
  <si>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</si>
  <si>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</si>
  <si>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</si>
  <si>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</si>
  <si>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</si>
  <si>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</si>
  <si>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</si>
  <si>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</si>
  <si>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</si>
  <si>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</si>
  <si>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</si>
  <si>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</si>
  <si>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</si>
  <si>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</si>
  <si>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</si>
  <si>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</si>
  <si>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</si>
  <si>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</si>
  <si>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</si>
  <si>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</si>
  <si>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</si>
  <si>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</si>
  <si>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</si>
  <si>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</si>
  <si>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</si>
  <si>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</si>
  <si>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</si>
  <si>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</si>
  <si>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</si>
  <si>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</si>
  <si>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</si>
  <si>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</si>
  <si>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</si>
  <si>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</si>
  <si>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</si>
  <si>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</si>
  <si>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</si>
  <si>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</si>
  <si>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</si>
  <si>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</si>
  <si>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</si>
  <si>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</si>
  <si>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</si>
  <si>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</si>
  <si>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</si>
  <si>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</si>
  <si>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</si>
  <si>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</si>
  <si>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</si>
  <si>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</si>
  <si>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</si>
  <si>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</si>
  <si>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</si>
  <si>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</si>
  <si>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</si>
  <si>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</si>
  <si>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</si>
  <si>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</si>
  <si>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</si>
  <si>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</si>
  <si>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</si>
  <si>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</si>
  <si>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</si>
  <si>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</si>
  <si>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</si>
  <si>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</si>
  <si>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</si>
  <si>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</si>
  <si>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</si>
  <si>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</si>
  <si>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</si>
  <si>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</si>
  <si>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</si>
  <si>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</si>
  <si>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</si>
  <si>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</si>
  <si>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</si>
  <si>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</si>
  <si>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</si>
  <si>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</si>
  <si>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</si>
  <si>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</si>
  <si>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</si>
  <si>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</si>
  <si>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</si>
  <si>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</si>
  <si>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</si>
  <si>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</si>
  <si>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</si>
  <si>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</si>
  <si>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</si>
  <si>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</si>
  <si>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</si>
  <si>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</si>
  <si>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</si>
  <si>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</si>
  <si>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</si>
  <si>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</si>
  <si>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</si>
  <si>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</si>
  <si>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</si>
  <si>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</si>
  <si>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</si>
  <si>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</si>
  <si>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</si>
  <si>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</si>
  <si>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</si>
  <si>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</si>
  <si>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</si>
  <si>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</si>
  <si>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</si>
  <si>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</si>
  <si>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</si>
  <si>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</si>
  <si>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</si>
  <si>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</si>
  <si>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</si>
  <si>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</si>
  <si>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</si>
  <si>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</si>
  <si>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</si>
  <si>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</si>
  <si>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</si>
  <si>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</si>
  <si>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</si>
  <si>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</si>
  <si>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</si>
  <si>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</si>
  <si>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</si>
  <si>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</si>
  <si>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</si>
  <si>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</si>
  <si>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</si>
  <si>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</si>
  <si>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</si>
  <si>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</si>
  <si>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</si>
  <si>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</si>
  <si>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</si>
  <si>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</si>
  <si>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</si>
  <si>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</si>
  <si>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</si>
  <si>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</si>
  <si>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</si>
  <si>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</si>
  <si>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</si>
  <si>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</si>
  <si>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</si>
  <si>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</si>
  <si>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</si>
  <si>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</si>
  <si>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</si>
  <si>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</si>
  <si>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</si>
  <si>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</si>
  <si>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</si>
  <si>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</si>
  <si>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</si>
  <si>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</si>
  <si>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</si>
  <si>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</si>
  <si>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</si>
  <si>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</si>
  <si>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</si>
  <si>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</si>
  <si>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</si>
  <si>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</si>
  <si>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</si>
  <si>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</si>
  <si>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</si>
  <si>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</si>
  <si>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</si>
  <si>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</si>
  <si>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</si>
  <si>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</si>
  <si>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</si>
  <si>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</si>
  <si>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</si>
  <si>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</si>
  <si>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</si>
  <si>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</si>
  <si>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</si>
  <si>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</si>
  <si>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</si>
  <si>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</si>
  <si>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</si>
  <si>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</si>
  <si>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</si>
  <si>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</si>
  <si>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</si>
  <si>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</si>
  <si>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</si>
  <si>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</si>
  <si>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</si>
  <si>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</si>
  <si>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</si>
  <si>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</si>
  <si>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</si>
  <si>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</si>
  <si>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</si>
  <si>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</si>
  <si>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</si>
  <si>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</si>
  <si>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</si>
  <si>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</si>
  <si>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</si>
  <si>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</si>
  <si>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</si>
  <si>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</si>
  <si>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</si>
  <si>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</si>
  <si>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</si>
  <si>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</si>
  <si>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</si>
  <si>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</si>
  <si>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</si>
  <si>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</si>
  <si>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</si>
  <si>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</si>
  <si>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</si>
  <si>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</si>
  <si>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</si>
  <si>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</si>
  <si>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</si>
  <si>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</si>
  <si>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</si>
  <si>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</si>
  <si>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</si>
  <si>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</si>
  <si>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</si>
  <si>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</si>
  <si>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</si>
  <si>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</si>
  <si>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</si>
  <si>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</si>
  <si>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</si>
  <si>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</si>
  <si>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</si>
  <si>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</si>
  <si>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</si>
  <si>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</si>
  <si>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</si>
  <si>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</si>
  <si>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</si>
  <si>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</si>
  <si>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</si>
  <si>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</si>
  <si>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</si>
  <si>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</si>
  <si>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</si>
  <si>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</si>
  <si>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</si>
  <si>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</si>
  <si>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</si>
  <si>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</si>
  <si>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</si>
  <si>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</si>
  <si>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</si>
  <si>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</si>
  <si>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</si>
  <si>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</si>
  <si>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</si>
  <si>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</si>
  <si>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</si>
  <si>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</si>
  <si>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</si>
  <si>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</si>
  <si>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</si>
  <si>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</si>
  <si>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</si>
  <si>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</si>
  <si>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</si>
  <si>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</si>
  <si>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</si>
  <si>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</si>
  <si>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</si>
  <si>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</si>
  <si>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</si>
  <si>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</si>
  <si>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</si>
  <si>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</si>
  <si>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</si>
  <si>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</si>
  <si>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</si>
  <si>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</si>
  <si>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</si>
  <si>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</si>
  <si>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</si>
  <si>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</si>
  <si>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</si>
  <si>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</si>
  <si>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</si>
  <si>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</si>
  <si>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</si>
  <si>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</si>
  <si>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</si>
  <si>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</si>
  <si>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</si>
  <si>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</si>
  <si>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</si>
  <si>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</si>
  <si>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</si>
  <si>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</si>
  <si>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</si>
  <si>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</si>
  <si>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</si>
  <si>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</si>
  <si>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</si>
  <si>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</si>
  <si>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</si>
  <si>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</si>
  <si>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</si>
  <si>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</si>
  <si>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</si>
  <si>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</si>
  <si>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</si>
  <si>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</si>
  <si>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</si>
  <si>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</si>
  <si>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</si>
  <si>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</si>
  <si>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</si>
  <si>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</si>
  <si>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</si>
  <si>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</si>
  <si>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</si>
  <si>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</si>
  <si>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</si>
  <si>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</si>
  <si>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</si>
  <si>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</si>
  <si>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</si>
  <si>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</si>
  <si>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</si>
  <si>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</si>
  <si>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</si>
  <si>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</si>
  <si>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</si>
  <si>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</si>
  <si>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</si>
  <si>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</si>
  <si>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</si>
  <si>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</si>
  <si>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</si>
  <si>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</si>
  <si>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</si>
  <si>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</si>
  <si>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</si>
  <si>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</si>
  <si>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</si>
  <si>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</si>
  <si>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</si>
  <si>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</si>
  <si>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</si>
  <si>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</si>
  <si>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</si>
  <si>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</si>
  <si>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</si>
  <si>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</si>
  <si>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</si>
  <si>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</si>
  <si>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</si>
  <si>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</si>
  <si>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</si>
  <si>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</si>
  <si>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</si>
  <si>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</si>
  <si>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</si>
  <si>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</si>
  <si>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</si>
  <si>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</si>
  <si>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</si>
  <si>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</si>
  <si>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</si>
  <si>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</si>
  <si>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</si>
  <si>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</si>
  <si>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</si>
  <si>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</si>
  <si>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</si>
  <si>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</si>
  <si>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</si>
  <si>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</si>
  <si>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</si>
  <si>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</si>
  <si>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</si>
  <si>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</si>
  <si>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</si>
  <si>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</si>
  <si>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</si>
  <si>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</si>
  <si>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</si>
  <si>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</si>
  <si>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</si>
  <si>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</si>
  <si>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</si>
  <si>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</si>
  <si>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</si>
  <si>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</si>
  <si>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</si>
  <si>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</si>
  <si>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</si>
  <si>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</si>
  <si>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</si>
  <si>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</si>
  <si>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</si>
  <si>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</si>
  <si>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</si>
  <si>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</si>
  <si>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</si>
  <si>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</si>
  <si>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</si>
  <si>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</si>
  <si>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</si>
  <si>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</si>
  <si>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</si>
  <si>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</si>
  <si>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</si>
  <si>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</si>
  <si>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</si>
  <si>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</si>
  <si>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</si>
  <si>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</si>
  <si>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</si>
  <si>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</si>
  <si>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</si>
  <si>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</si>
  <si>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</si>
  <si>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</si>
  <si>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</si>
  <si>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</si>
  <si>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</si>
  <si>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</si>
  <si>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</si>
  <si>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</si>
  <si>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</si>
  <si>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</si>
  <si>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</si>
  <si>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</si>
  <si>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</si>
  <si>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</si>
  <si>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</si>
  <si>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</si>
  <si>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</si>
  <si>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</si>
  <si>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</si>
  <si>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</si>
  <si>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</si>
  <si>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</si>
  <si>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</si>
  <si>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</si>
  <si>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</si>
  <si>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</si>
  <si>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</si>
  <si>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</si>
  <si>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</si>
  <si>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</si>
  <si>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</si>
  <si>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</si>
  <si>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</si>
  <si>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</si>
  <si>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</si>
  <si>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</si>
  <si>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</si>
  <si>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</si>
  <si>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</si>
  <si>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</si>
  <si>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</si>
  <si>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</si>
  <si>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</si>
  <si>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</si>
  <si>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</si>
  <si>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</si>
  <si>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</si>
  <si>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</si>
  <si>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</si>
  <si>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</si>
  <si>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</si>
  <si>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</si>
  <si>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</si>
  <si>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</si>
  <si>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</si>
  <si>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</si>
  <si>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</si>
  <si>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</si>
  <si>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</si>
  <si>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</si>
  <si>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</si>
  <si>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</si>
  <si>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</si>
  <si>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</si>
  <si>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</si>
  <si>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</si>
  <si>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</si>
  <si>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</si>
  <si>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</si>
  <si>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</si>
  <si>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</si>
  <si>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</si>
  <si>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</si>
  <si>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</si>
  <si>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</si>
  <si>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</si>
  <si>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</si>
  <si>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</si>
  <si>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</si>
  <si>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</si>
  <si>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</si>
  <si>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</si>
  <si>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</si>
  <si>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</si>
  <si>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</si>
  <si>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</si>
  <si>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</si>
  <si>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</si>
  <si>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</si>
  <si>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</si>
  <si>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</si>
  <si>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</si>
  <si>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</si>
  <si>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</si>
  <si>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</si>
  <si>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</si>
  <si>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</si>
  <si>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</si>
  <si>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</si>
  <si>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</si>
  <si>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</si>
  <si>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</si>
  <si>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</si>
  <si>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</si>
  <si>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</si>
  <si>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</si>
  <si>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</si>
  <si>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</si>
  <si>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</si>
  <si>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</si>
  <si>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</si>
  <si>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</si>
  <si>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</si>
  <si>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</si>
  <si>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</si>
  <si>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</si>
  <si>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</si>
  <si>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</si>
  <si>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</si>
  <si>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</si>
  <si>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</si>
  <si>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</si>
  <si>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</si>
  <si>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</si>
  <si>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</si>
  <si>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</si>
  <si>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</si>
  <si>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</si>
  <si>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</si>
  <si>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</si>
  <si>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</si>
  <si>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</si>
  <si>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</si>
  <si>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</si>
  <si>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</si>
  <si>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</si>
  <si>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</si>
  <si>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</si>
  <si>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</si>
  <si>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</si>
  <si>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</si>
  <si>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</si>
  <si>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</si>
  <si>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</si>
  <si>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</si>
  <si>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</si>
  <si>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</si>
  <si>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</si>
  <si>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</si>
  <si>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</si>
  <si>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</si>
  <si>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</si>
  <si>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</si>
  <si>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</si>
  <si>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</si>
  <si>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</si>
  <si>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</si>
  <si>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</si>
  <si>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</si>
  <si>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</si>
  <si>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</si>
  <si>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</si>
  <si>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</si>
  <si>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</si>
  <si>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</si>
  <si>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</si>
  <si>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</si>
  <si>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</si>
  <si>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</si>
  <si>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</si>
  <si>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</si>
  <si>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</si>
  <si>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</si>
  <si>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</si>
  <si>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</si>
  <si>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</si>
  <si>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</si>
  <si>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</si>
  <si>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</si>
  <si>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</si>
  <si>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</si>
  <si>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</si>
  <si>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</si>
  <si>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</si>
  <si>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</si>
  <si>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</si>
  <si>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</si>
  <si>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</si>
  <si>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</si>
  <si>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</si>
  <si>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</si>
  <si>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</si>
  <si>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</si>
  <si>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</si>
  <si>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</si>
  <si>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</si>
  <si>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</si>
  <si>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</si>
  <si>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</si>
  <si>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</si>
  <si>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</si>
  <si>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</si>
  <si>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</si>
  <si>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</si>
  <si>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</si>
  <si>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</si>
  <si>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</si>
  <si>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</si>
  <si>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</si>
  <si>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</si>
  <si>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</si>
  <si>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</si>
  <si>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</si>
  <si>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</si>
  <si>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</si>
  <si>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</si>
  <si>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</si>
  <si>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</si>
  <si>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</si>
  <si>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</si>
  <si>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</si>
  <si>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</si>
  <si>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</si>
  <si>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</si>
  <si>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</si>
  <si>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</si>
  <si>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</si>
  <si>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</si>
  <si>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</si>
  <si>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</si>
  <si>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</si>
  <si>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</si>
  <si>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</si>
  <si>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</si>
  <si>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</si>
  <si>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</si>
  <si>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</si>
  <si>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</si>
  <si>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</si>
  <si>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</si>
  <si>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</si>
  <si>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</si>
  <si>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</si>
  <si>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</si>
  <si>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</si>
  <si>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</si>
  <si>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</si>
  <si>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</si>
  <si>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</si>
  <si>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</si>
  <si>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</si>
  <si>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</si>
  <si>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</si>
  <si>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</si>
  <si>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</si>
  <si>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</si>
  <si>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</si>
  <si>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</si>
  <si>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</si>
  <si>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</si>
  <si>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</si>
  <si>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</si>
  <si>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</si>
  <si>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</si>
  <si>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</si>
  <si>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</si>
  <si>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</si>
  <si>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</si>
  <si>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</si>
  <si>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</si>
  <si>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</si>
  <si>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</si>
  <si>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</si>
  <si>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</si>
  <si>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</si>
  <si>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</si>
  <si>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</si>
  <si>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</si>
  <si>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</si>
  <si>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</si>
  <si>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</si>
  <si>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</si>
  <si>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</si>
  <si>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</si>
  <si>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</si>
  <si>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</si>
  <si>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</si>
  <si>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</si>
  <si>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</si>
  <si>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</si>
  <si>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</si>
  <si>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</si>
  <si>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</si>
  <si>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</si>
  <si>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</si>
  <si>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</si>
  <si>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</si>
  <si>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</si>
  <si>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</si>
  <si>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</si>
  <si>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</si>
  <si>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</si>
  <si>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</si>
  <si>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</si>
  <si>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</si>
  <si>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</si>
  <si>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</si>
  <si>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</si>
  <si>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</si>
  <si>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</si>
  <si>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</si>
  <si>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</si>
  <si>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</si>
  <si>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</si>
  <si>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</si>
  <si>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</si>
  <si>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</si>
  <si>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</si>
  <si>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</si>
  <si>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</si>
  <si>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</si>
  <si>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</si>
  <si>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</si>
  <si>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</si>
  <si>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</si>
  <si>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</si>
  <si>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</si>
  <si>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</si>
  <si>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</si>
  <si>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</si>
  <si>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</si>
  <si>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</si>
  <si>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</si>
  <si>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</si>
  <si>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</si>
  <si>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</si>
  <si>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</si>
  <si>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</si>
  <si>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</si>
  <si>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</si>
  <si>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</si>
  <si>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</si>
  <si>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</si>
  <si>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</si>
  <si>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</si>
  <si>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</si>
  <si>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</si>
  <si>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</si>
  <si>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</si>
  <si>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</si>
  <si>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</si>
  <si>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</si>
  <si>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</si>
  <si>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</si>
  <si>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</si>
  <si>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</si>
  <si>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</si>
  <si>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</si>
  <si>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</si>
  <si>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</si>
  <si>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</si>
  <si>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</si>
  <si>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</si>
  <si>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</si>
  <si>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</si>
  <si>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</si>
  <si>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</si>
  <si>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</si>
  <si>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</si>
  <si>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</si>
  <si>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</si>
  <si>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</si>
  <si>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</si>
  <si>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</si>
  <si>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</si>
  <si>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</si>
  <si>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</si>
  <si>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</si>
  <si>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</si>
  <si>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</si>
  <si>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</si>
  <si>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</si>
  <si>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</si>
  <si>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</si>
  <si>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</si>
  <si>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</si>
  <si>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</si>
  <si>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</si>
  <si>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</si>
  <si>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</si>
  <si>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</si>
  <si>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</si>
  <si>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</si>
  <si>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</si>
  <si>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</si>
  <si>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</si>
  <si>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</si>
  <si>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</si>
  <si>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</si>
  <si>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</si>
  <si>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</si>
  <si>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</si>
  <si>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</si>
  <si>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</si>
  <si>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</si>
  <si>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</si>
  <si>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</si>
  <si>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</si>
  <si>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</si>
  <si>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</si>
  <si>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</si>
  <si>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</si>
  <si>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</si>
  <si>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</si>
  <si>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</si>
  <si>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</si>
  <si>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</si>
  <si>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</si>
  <si>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</si>
  <si>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</si>
  <si>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</si>
  <si>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</si>
  <si>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</si>
  <si>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</si>
  <si>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</si>
  <si>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</si>
  <si>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</si>
  <si>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</si>
  <si>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</si>
  <si>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</si>
  <si>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</si>
  <si>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</si>
  <si>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</si>
  <si>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</si>
  <si>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</si>
  <si>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</si>
  <si>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</si>
  <si>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</si>
  <si>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</si>
  <si>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</si>
  <si>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</si>
  <si>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</si>
  <si>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</si>
  <si>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</si>
  <si>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</si>
  <si>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</si>
  <si>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</si>
  <si>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</si>
  <si>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</si>
  <si>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</si>
  <si>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</si>
  <si>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</si>
  <si>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</si>
  <si>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</si>
  <si>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</si>
  <si>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</si>
  <si>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</si>
  <si>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</si>
  <si>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</si>
  <si>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</si>
  <si>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</si>
  <si>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</si>
  <si>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</si>
  <si>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</si>
  <si>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</si>
  <si>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</si>
  <si>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</si>
  <si>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</si>
  <si>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</si>
  <si>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</si>
  <si>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</si>
  <si>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</si>
  <si>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</si>
  <si>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</si>
  <si>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</si>
  <si>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</si>
  <si>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</si>
  <si>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</si>
  <si>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</si>
  <si>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</si>
  <si>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</si>
  <si>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</si>
  <si>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</si>
  <si>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</si>
  <si>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</si>
  <si>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</si>
  <si>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</si>
  <si>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</si>
  <si>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</si>
  <si>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</si>
  <si>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</si>
  <si>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</si>
  <si>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</si>
  <si>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</si>
  <si>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</si>
  <si>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</si>
  <si>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</si>
  <si>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</si>
  <si>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</si>
  <si>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</si>
  <si>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</si>
  <si>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</si>
  <si>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</si>
  <si>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</si>
  <si>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</si>
  <si>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</si>
  <si>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</si>
  <si>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</si>
  <si>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</si>
  <si>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</si>
  <si>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</si>
  <si>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</si>
  <si>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</si>
  <si>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</si>
  <si>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</si>
  <si>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</si>
  <si>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</si>
  <si>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</si>
  <si>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</si>
  <si>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</si>
  <si>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</si>
  <si>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</si>
  <si>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</si>
  <si>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</si>
  <si>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</si>
  <si>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</si>
  <si>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</si>
  <si>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</si>
  <si>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</si>
  <si>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</si>
  <si>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</si>
  <si>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</si>
  <si>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</si>
  <si>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</si>
  <si>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</si>
  <si>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</si>
  <si>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</si>
  <si>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</si>
  <si>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</si>
  <si>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</si>
  <si>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</si>
  <si>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</si>
  <si>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</si>
  <si>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</si>
  <si>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</si>
  <si>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</si>
  <si>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</si>
  <si>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</si>
  <si>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</si>
  <si>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</si>
  <si>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</si>
  <si>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</si>
  <si>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</si>
  <si>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</si>
  <si>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</si>
  <si>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</si>
  <si>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</si>
  <si>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</si>
  <si>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</si>
  <si>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</si>
  <si>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</si>
  <si>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</si>
  <si>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</si>
  <si>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</si>
  <si>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</si>
  <si>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</si>
  <si>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</si>
  <si>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</si>
  <si>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</si>
  <si>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</si>
  <si>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</si>
  <si>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</si>
  <si>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</si>
  <si>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</si>
  <si>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</si>
  <si>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</si>
  <si>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</si>
  <si>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</si>
  <si>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</si>
  <si>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</si>
  <si>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</si>
  <si>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</si>
  <si>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</si>
  <si>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</si>
  <si>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</si>
  <si>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</si>
  <si>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</si>
  <si>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</si>
  <si>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</si>
  <si>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</si>
  <si>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</si>
  <si>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</si>
  <si>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</si>
  <si>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</si>
  <si>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</si>
  <si>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</si>
  <si>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</si>
  <si>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</si>
  <si>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</si>
  <si>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</si>
  <si>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</si>
  <si>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</si>
  <si>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</si>
  <si>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</si>
  <si>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</si>
  <si>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</si>
  <si>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</si>
  <si>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</si>
  <si>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</si>
  <si>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</si>
  <si>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</si>
  <si>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</si>
  <si>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</si>
  <si>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</si>
  <si>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</si>
  <si>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</si>
  <si>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</si>
  <si>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</si>
  <si>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</si>
  <si>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</si>
  <si>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</si>
  <si>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</si>
  <si>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</si>
  <si>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</si>
  <si>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</si>
  <si>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</si>
  <si>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</si>
  <si>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</si>
  <si>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</si>
  <si>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</si>
  <si>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</si>
  <si>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</si>
  <si>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</si>
  <si>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</si>
  <si>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</si>
  <si>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</si>
  <si>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</si>
  <si>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</si>
  <si>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</si>
  <si>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</si>
  <si>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</si>
  <si>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</si>
  <si>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</si>
  <si>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</si>
  <si>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</si>
  <si>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</si>
  <si>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</si>
  <si>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</si>
  <si>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</si>
  <si>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</si>
  <si>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</si>
  <si>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</si>
  <si>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</si>
  <si>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</si>
  <si>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</si>
  <si>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</si>
  <si>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</si>
  <si>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</si>
  <si>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</si>
  <si>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</si>
  <si>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</si>
  <si>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</si>
  <si>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</si>
  <si>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</si>
  <si>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</si>
  <si>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</si>
  <si>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</si>
  <si>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</si>
  <si>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</si>
  <si>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</si>
  <si>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</si>
  <si>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</si>
  <si>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</si>
  <si>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</si>
  <si>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</si>
  <si>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</si>
  <si>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</si>
  <si>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</si>
  <si>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</si>
  <si>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</si>
  <si>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</si>
  <si>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</si>
  <si>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</si>
  <si>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</si>
  <si>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</si>
  <si>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</si>
  <si>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</si>
  <si>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</si>
  <si>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</si>
  <si>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</si>
  <si>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</si>
  <si>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</si>
  <si>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</si>
  <si>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</si>
  <si>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</si>
  <si>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</si>
  <si>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</si>
  <si>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</si>
  <si>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</si>
  <si>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</si>
  <si>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</si>
  <si>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</si>
  <si>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</si>
  <si>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</si>
  <si>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</si>
  <si>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</si>
  <si>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</si>
  <si>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</si>
  <si>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</si>
  <si>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</si>
  <si>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</si>
  <si>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</si>
  <si>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</si>
  <si>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</si>
  <si>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</si>
  <si>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</si>
  <si>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</si>
  <si>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</si>
  <si>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</si>
  <si>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</si>
  <si>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</si>
  <si>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</si>
  <si>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</si>
  <si>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</si>
  <si>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</si>
  <si>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</si>
  <si>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</si>
  <si>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</si>
  <si>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</si>
  <si>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</si>
  <si>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</si>
  <si>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</si>
  <si>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</si>
  <si>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</si>
  <si>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</si>
  <si>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</si>
  <si>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</si>
  <si>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</si>
  <si>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</si>
  <si>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</si>
  <si>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</si>
  <si>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</si>
  <si>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</si>
  <si>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</si>
  <si>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</si>
  <si>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</si>
  <si>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</si>
  <si>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</si>
  <si>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</si>
  <si>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</si>
  <si>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</si>
  <si>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</si>
  <si>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</si>
  <si>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</si>
  <si>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</si>
  <si>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</si>
  <si>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</si>
  <si>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</si>
  <si>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</si>
  <si>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</si>
  <si>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</si>
  <si>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</si>
  <si>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</si>
  <si>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</si>
  <si>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</si>
  <si>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</si>
  <si>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</si>
  <si>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</si>
  <si>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</si>
  <si>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</si>
  <si>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</si>
  <si>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</si>
  <si>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</si>
  <si>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</si>
  <si>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</si>
  <si>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</si>
  <si>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</si>
  <si>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</si>
  <si>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</si>
  <si>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</si>
  <si>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</si>
  <si>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</si>
  <si>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</si>
  <si>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</si>
  <si>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</si>
  <si>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</si>
  <si>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</si>
  <si>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</si>
  <si>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</si>
  <si>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</si>
  <si>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</si>
  <si>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</si>
  <si>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</si>
  <si>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Айбек Аниса</t>
  </si>
  <si>
    <t>Асан Абдурахим</t>
  </si>
  <si>
    <t>Ахметбай Амир</t>
  </si>
  <si>
    <t>Бекпулат Аслы</t>
  </si>
  <si>
    <t>Даулетияр Алдияр</t>
  </si>
  <si>
    <t>Еркебұланқызы Аягөз</t>
  </si>
  <si>
    <t>Ернияз Джамиля</t>
  </si>
  <si>
    <t>Дәулет Асылай</t>
  </si>
  <si>
    <t>Жаконов Сұлтан</t>
  </si>
  <si>
    <t>Жолбатыр Арайлым</t>
  </si>
  <si>
    <t>Жұмалы Айлин</t>
  </si>
  <si>
    <t>Замир Рукайя</t>
  </si>
  <si>
    <t>Сағыналиұлы Диас</t>
  </si>
  <si>
    <t>Тлеубаев Алим</t>
  </si>
  <si>
    <t>Хамитов Ерасыл</t>
  </si>
  <si>
    <t>Сапарғали Күнай</t>
  </si>
  <si>
    <t>Сандыбаев Ернар</t>
  </si>
  <si>
    <t xml:space="preserve">                                  Оқу жылы: 2024-2025                              Топ:Ботақан                Өткізу кезеңі:   аралық   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</si>
</sst>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6"/>
  <sheetViews>
    <sheetView tabSelected="1" topLeftCell="A28" zoomScale="75" zoomScaleNormal="75" workbookViewId="0">
      <selection activeCell="AA34" sqref="AA34"/>
    </sheetView>
  </sheetViews>
  <sheetFormatPr defaultRowHeight="15" x14ac:dyDescent="0.25"/>
  <cols>
    <col min="1" max="1" width="5.5703125" customWidth="1"/>
    <col min="2" max="2" width="23.85546875" customWidth="1"/>
    <col min="3" max="3" width="7.7109375" customWidth="1"/>
    <col min="4" max="4" width="7.85546875" customWidth="1"/>
    <col min="6" max="6" width="6.7109375" customWidth="1"/>
    <col min="7" max="7" width="8" customWidth="1"/>
    <col min="8" max="8" width="7.28515625" customWidth="1"/>
    <col min="9" max="9" width="6.140625" customWidth="1"/>
    <col min="10" max="11" width="7" customWidth="1"/>
    <col min="12" max="12" width="6.28515625" customWidth="1"/>
    <col min="13" max="13" width="6.7109375" customWidth="1"/>
    <col min="14" max="14" width="6.28515625" customWidth="1"/>
    <col min="15" max="15" width="6.140625" customWidth="1"/>
    <col min="16" max="16" width="5.5703125" customWidth="1"/>
    <col min="17" max="17" width="6.28515625" customWidth="1"/>
    <col min="18" max="18" width="5.85546875" customWidth="1"/>
    <col min="19" max="19" width="5.5703125" customWidth="1"/>
    <col min="20" max="21" width="5.7109375" customWidth="1"/>
    <col min="22" max="22" width="5.5703125" customWidth="1"/>
    <col min="23" max="23" width="5.42578125" customWidth="1"/>
    <col min="24" max="24" width="5.85546875" customWidth="1"/>
    <col min="25" max="25" width="5.7109375" customWidth="1"/>
    <col min="26" max="26" width="5.85546875" customWidth="1"/>
    <col min="27" max="27" width="6.7109375" customWidth="1"/>
    <col min="28" max="29" width="6.140625" customWidth="1"/>
    <col min="30" max="31" width="5.85546875" customWidth="1"/>
    <col min="32" max="32" width="6.28515625" customWidth="1"/>
    <col min="33" max="33" width="5.7109375" customWidth="1"/>
    <col min="34" max="34" width="6.42578125" customWidth="1"/>
    <col min="35" max="35" width="5.7109375" customWidth="1"/>
    <col min="36" max="36" width="7.42578125" customWidth="1"/>
    <col min="37" max="37" width="6.42578125" customWidth="1"/>
    <col min="38" max="38" width="7" customWidth="1"/>
    <col min="39" max="39" width="7.28515625" customWidth="1"/>
    <col min="40" max="40" width="6.28515625" customWidth="1"/>
    <col min="41" max="41" width="7.5703125" customWidth="1"/>
    <col min="42" max="42" width="6" customWidth="1"/>
    <col min="43" max="43" width="5.85546875" customWidth="1"/>
    <col min="44" max="44" width="5.28515625" customWidth="1"/>
    <col min="45" max="45" width="5.7109375" customWidth="1"/>
    <col min="46" max="46" width="6.140625" customWidth="1"/>
    <col min="47" max="47" width="6.28515625" customWidth="1"/>
    <col min="48" max="48" width="5.7109375" customWidth="1"/>
    <col min="49" max="49" width="5.140625" customWidth="1"/>
    <col min="50" max="50" width="5.5703125" customWidth="1"/>
    <col min="51" max="51" width="5.28515625" customWidth="1"/>
    <col min="52" max="52" width="5.7109375" customWidth="1"/>
    <col min="53" max="53" width="5.5703125" customWidth="1"/>
    <col min="54" max="54" width="5" customWidth="1"/>
    <col min="55" max="56" width="6.7109375" customWidth="1"/>
    <col min="57" max="57" width="6.42578125" customWidth="1"/>
    <col min="58" max="58" width="5.85546875" customWidth="1"/>
    <col min="59" max="60" width="6.42578125" customWidth="1"/>
    <col min="61" max="61" width="5" customWidth="1"/>
    <col min="62" max="62" width="6.28515625" customWidth="1"/>
    <col min="63" max="63" width="6.42578125" customWidth="1"/>
    <col min="64" max="64" width="6.7109375" customWidth="1"/>
    <col min="65" max="65" width="6.140625" customWidth="1"/>
    <col min="66" max="66" width="5.28515625" customWidth="1"/>
    <col min="69" max="69" width="6.42578125" customWidth="1"/>
    <col min="70" max="70" width="5.85546875" customWidth="1"/>
    <col min="71" max="71" width="5.7109375" customWidth="1"/>
    <col min="72" max="72" width="5.85546875" customWidth="1"/>
    <col min="73" max="73" width="6.140625" customWidth="1"/>
    <col min="74" max="74" width="6.28515625" customWidth="1"/>
    <col min="75" max="75" width="6.140625" customWidth="1"/>
    <col min="76" max="77" width="6.42578125" customWidth="1"/>
    <col min="78" max="78" width="6.28515625" customWidth="1"/>
    <col min="79" max="79" width="5.85546875" customWidth="1"/>
    <col min="80" max="80" width="5.7109375" customWidth="1"/>
    <col min="81" max="81" width="5.5703125" customWidth="1"/>
    <col min="82" max="82" width="5.85546875" customWidth="1"/>
    <col min="83" max="84" width="5.28515625" customWidth="1"/>
    <col min="85" max="85" width="5.85546875" customWidth="1"/>
    <col min="86" max="86" width="5.7109375" customWidth="1"/>
    <col min="87" max="87" width="5.28515625" customWidth="1"/>
    <col min="88" max="88" width="6.140625" customWidth="1"/>
    <col min="89" max="90" width="5.85546875" customWidth="1"/>
    <col min="91" max="91" width="5.5703125" customWidth="1"/>
    <col min="92" max="92" width="5.7109375" customWidth="1"/>
    <col min="93" max="93" width="5.140625" customWidth="1"/>
    <col min="94" max="94" width="5.5703125" customWidth="1"/>
    <col min="95" max="95" width="4.7109375" customWidth="1"/>
    <col min="96" max="96" width="5.28515625" customWidth="1"/>
    <col min="97" max="97" width="5.7109375" customWidth="1"/>
    <col min="98" max="98" width="5.28515625" customWidth="1"/>
    <col min="99" max="99" width="5.5703125" customWidth="1"/>
    <col min="100" max="100" width="6.140625" customWidth="1"/>
    <col min="101" max="101" width="6.42578125" customWidth="1"/>
    <col min="102" max="102" width="6.28515625" customWidth="1"/>
    <col min="103" max="103" width="5.85546875" customWidth="1"/>
    <col min="104" max="105" width="6.140625" customWidth="1"/>
    <col min="106" max="107" width="5.7109375" customWidth="1"/>
    <col min="108" max="108" width="5" customWidth="1"/>
    <col min="109" max="109" width="5.140625" customWidth="1"/>
    <col min="110" max="110" width="4.7109375" customWidth="1"/>
    <col min="111" max="111" width="5.5703125" customWidth="1"/>
    <col min="112" max="113" width="5.28515625" customWidth="1"/>
    <col min="114" max="115" width="5.5703125" customWidth="1"/>
    <col min="116" max="116" width="5.7109375" customWidth="1"/>
    <col min="117" max="117" width="5" customWidth="1"/>
    <col min="118" max="119" width="5.5703125" customWidth="1"/>
    <col min="120" max="120" width="5.7109375" customWidth="1"/>
    <col min="121" max="121" width="5.85546875" customWidth="1"/>
    <col min="122" max="122" width="6.28515625" customWidth="1"/>
    <col min="123" max="123" width="5.28515625" customWidth="1"/>
    <col min="124" max="124" width="5" customWidth="1"/>
    <col min="125" max="125" width="5.5703125" customWidth="1"/>
    <col min="126" max="126" width="5.28515625" customWidth="1"/>
    <col min="127" max="127" width="5.85546875" customWidth="1"/>
    <col min="128" max="128" width="5.7109375" customWidth="1"/>
    <col min="129" max="130" width="5.5703125" customWidth="1"/>
    <col min="131" max="131" width="6.7109375" customWidth="1"/>
    <col min="132" max="133" width="5.85546875" customWidth="1"/>
    <col min="134" max="134" width="5.5703125" customWidth="1"/>
    <col min="135" max="135" width="5.140625" customWidth="1"/>
    <col min="136" max="136" width="5.85546875" customWidth="1"/>
    <col min="137" max="137" width="5.7109375" customWidth="1"/>
    <col min="138" max="138" width="5.140625" customWidth="1"/>
    <col min="139" max="141" width="5.28515625" customWidth="1"/>
    <col min="142" max="142" width="5.140625" customWidth="1"/>
    <col min="143" max="143" width="5.28515625" customWidth="1"/>
    <col min="144" max="144" width="5" customWidth="1"/>
    <col min="145" max="145" width="5.7109375" customWidth="1"/>
    <col min="146" max="146" width="4.7109375" customWidth="1"/>
    <col min="147" max="148" width="5.140625" customWidth="1"/>
    <col min="149" max="149" width="5" customWidth="1"/>
    <col min="150" max="150" width="6.140625" customWidth="1"/>
    <col min="151" max="151" width="5.85546875" customWidth="1"/>
    <col min="152" max="152" width="6.140625" customWidth="1"/>
    <col min="153" max="153" width="5.28515625" customWidth="1"/>
    <col min="154" max="154" width="4.7109375" customWidth="1"/>
    <col min="155" max="155" width="6.28515625" customWidth="1"/>
    <col min="156" max="156" width="6.7109375" customWidth="1"/>
    <col min="157" max="157" width="6.5703125" customWidth="1"/>
    <col min="158" max="158" width="5.85546875" customWidth="1"/>
    <col min="159" max="159" width="5.5703125" customWidth="1"/>
    <col min="160" max="160" width="6.140625" customWidth="1"/>
    <col min="161" max="161" width="6.28515625" customWidth="1"/>
    <col min="162" max="163" width="6.42578125" customWidth="1"/>
    <col min="164" max="165" width="6.7109375" customWidth="1"/>
    <col min="166" max="166" width="6.140625" customWidth="1"/>
    <col min="167" max="167" width="6.42578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2" t="s">
        <v>1401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3"/>
      <c r="S2" s="7"/>
      <c r="T2" s="7"/>
      <c r="U2" s="7"/>
      <c r="V2" s="7"/>
      <c r="FI2" s="66" t="s">
        <v>1379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204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/>
      <c r="G14" s="4"/>
      <c r="H14" s="4">
        <v>1</v>
      </c>
      <c r="I14" s="4">
        <v>1</v>
      </c>
      <c r="J14" s="4"/>
      <c r="K14" s="4"/>
      <c r="L14" s="4">
        <v>1</v>
      </c>
      <c r="M14" s="4"/>
      <c r="N14" s="4"/>
      <c r="O14" s="4"/>
      <c r="P14" s="4"/>
      <c r="Q14" s="4">
        <v>1</v>
      </c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/>
      <c r="AC14" s="4">
        <v>1</v>
      </c>
      <c r="AD14" s="4">
        <v>1</v>
      </c>
      <c r="AE14" s="4"/>
      <c r="AF14" s="4"/>
      <c r="AG14" s="4">
        <v>1</v>
      </c>
      <c r="AH14" s="4"/>
      <c r="AI14" s="4"/>
      <c r="AJ14" s="4"/>
      <c r="AK14" s="4"/>
      <c r="AL14" s="4">
        <v>1</v>
      </c>
      <c r="AM14" s="4">
        <v>1</v>
      </c>
      <c r="AN14" s="4"/>
      <c r="AO14" s="4"/>
      <c r="AP14" s="4"/>
      <c r="AQ14" s="4"/>
      <c r="AR14" s="4">
        <v>1</v>
      </c>
      <c r="AS14" s="4">
        <v>1</v>
      </c>
      <c r="AT14" s="4"/>
      <c r="AU14" s="4"/>
      <c r="AV14" s="4">
        <v>1</v>
      </c>
      <c r="AW14" s="4"/>
      <c r="AX14" s="4"/>
      <c r="AY14" s="4"/>
      <c r="AZ14" s="4"/>
      <c r="BA14" s="4">
        <v>1</v>
      </c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4">
        <v>1</v>
      </c>
      <c r="BL14" s="4"/>
      <c r="BM14" s="4"/>
      <c r="BN14" s="4">
        <v>1</v>
      </c>
      <c r="BO14" s="4"/>
      <c r="BP14" s="4"/>
      <c r="BQ14" s="4"/>
      <c r="BR14" s="4"/>
      <c r="BS14" s="4">
        <v>1</v>
      </c>
      <c r="BT14" s="4">
        <v>1</v>
      </c>
      <c r="BU14" s="4"/>
      <c r="BV14" s="4"/>
      <c r="BW14" s="4"/>
      <c r="BX14" s="4"/>
      <c r="BY14" s="4">
        <v>1</v>
      </c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/>
      <c r="CT14" s="4">
        <v>1</v>
      </c>
      <c r="CU14" s="4">
        <v>1</v>
      </c>
      <c r="CV14" s="4"/>
      <c r="CW14" s="4"/>
      <c r="CX14" s="4">
        <v>1</v>
      </c>
      <c r="CY14" s="4"/>
      <c r="CZ14" s="4"/>
      <c r="DA14" s="4"/>
      <c r="DB14" s="4"/>
      <c r="DC14" s="4">
        <v>1</v>
      </c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/>
      <c r="DO14" s="4">
        <v>1</v>
      </c>
      <c r="DP14" s="4">
        <v>1</v>
      </c>
      <c r="DQ14" s="4"/>
      <c r="DR14" s="4"/>
      <c r="DS14" s="4">
        <v>1</v>
      </c>
      <c r="DT14" s="4"/>
      <c r="DU14" s="4"/>
      <c r="DV14" s="4"/>
      <c r="DW14" s="4"/>
      <c r="DX14" s="4">
        <v>1</v>
      </c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/>
      <c r="EJ14" s="4">
        <v>1</v>
      </c>
      <c r="EK14" s="4">
        <v>1</v>
      </c>
      <c r="EL14" s="4"/>
      <c r="EM14" s="4"/>
      <c r="EN14" s="4">
        <v>1</v>
      </c>
      <c r="EO14" s="4"/>
      <c r="EP14" s="4"/>
      <c r="EQ14" s="4"/>
      <c r="ER14" s="4"/>
      <c r="ES14" s="4">
        <v>1</v>
      </c>
      <c r="ET14" s="4">
        <v>1</v>
      </c>
      <c r="EU14" s="4"/>
      <c r="EV14" s="4"/>
      <c r="EW14" s="4">
        <v>1</v>
      </c>
      <c r="EX14" s="4"/>
      <c r="EY14" s="4"/>
      <c r="EZ14" s="4"/>
      <c r="FA14" s="4"/>
      <c r="FB14" s="4">
        <v>1</v>
      </c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D18" s="4">
        <v>1</v>
      </c>
      <c r="E18" s="4"/>
      <c r="G18" s="4">
        <v>1</v>
      </c>
      <c r="H18" s="4"/>
      <c r="J18" s="4"/>
      <c r="K18" s="4">
        <v>1</v>
      </c>
      <c r="M18" s="4">
        <v>1</v>
      </c>
      <c r="N18" s="4"/>
      <c r="P18" s="4"/>
      <c r="Q18" s="4">
        <v>1</v>
      </c>
      <c r="R18" s="4"/>
      <c r="S18" s="4">
        <v>1</v>
      </c>
      <c r="T18" s="4"/>
      <c r="U18" s="4"/>
      <c r="V18" s="4">
        <v>1</v>
      </c>
      <c r="W18" s="4"/>
      <c r="Y18" s="4">
        <v>1</v>
      </c>
      <c r="Z18" s="4"/>
      <c r="AB18" s="4">
        <v>1</v>
      </c>
      <c r="AC18" s="4"/>
      <c r="AE18" s="4"/>
      <c r="AF18" s="4">
        <v>1</v>
      </c>
      <c r="AH18" s="4">
        <v>1</v>
      </c>
      <c r="AI18" s="4"/>
      <c r="AK18" s="4"/>
      <c r="AL18" s="4">
        <v>1</v>
      </c>
      <c r="AN18" s="4">
        <v>1</v>
      </c>
      <c r="AO18" s="4"/>
      <c r="AQ18" s="4">
        <v>1</v>
      </c>
      <c r="AR18" s="4"/>
      <c r="AT18" s="4"/>
      <c r="AU18" s="4">
        <v>1</v>
      </c>
      <c r="AW18" s="4">
        <v>1</v>
      </c>
      <c r="AX18" s="4"/>
      <c r="AZ18" s="4"/>
      <c r="BA18" s="4">
        <v>1</v>
      </c>
      <c r="BB18" s="4"/>
      <c r="BC18" s="4">
        <v>1</v>
      </c>
      <c r="BD18" s="4"/>
      <c r="BF18" s="4">
        <v>1</v>
      </c>
      <c r="BG18" s="4"/>
      <c r="BI18" s="4">
        <v>1</v>
      </c>
      <c r="BJ18" s="4"/>
      <c r="BL18" s="4"/>
      <c r="BM18" s="4">
        <v>1</v>
      </c>
      <c r="BO18" s="4">
        <v>1</v>
      </c>
      <c r="BP18" s="4"/>
      <c r="BR18" s="4"/>
      <c r="BS18" s="4">
        <v>1</v>
      </c>
      <c r="BU18" s="4">
        <v>1</v>
      </c>
      <c r="BV18" s="4"/>
      <c r="BX18" s="4">
        <v>1</v>
      </c>
      <c r="BY18" s="4"/>
      <c r="CA18" s="4"/>
      <c r="CB18" s="4">
        <v>1</v>
      </c>
      <c r="CD18" s="4">
        <v>1</v>
      </c>
      <c r="CE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P18" s="4">
        <v>1</v>
      </c>
      <c r="CQ18" s="4"/>
      <c r="CS18" s="4">
        <v>1</v>
      </c>
      <c r="CT18" s="4"/>
      <c r="CV18" s="4"/>
      <c r="CW18" s="4">
        <v>1</v>
      </c>
      <c r="CY18" s="4">
        <v>1</v>
      </c>
      <c r="CZ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K18" s="4">
        <v>1</v>
      </c>
      <c r="DL18" s="4"/>
      <c r="DN18" s="4">
        <v>1</v>
      </c>
      <c r="DO18" s="4"/>
      <c r="DQ18" s="4"/>
      <c r="DR18" s="4">
        <v>1</v>
      </c>
      <c r="DT18" s="4">
        <v>1</v>
      </c>
      <c r="DU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F18" s="4">
        <v>1</v>
      </c>
      <c r="EG18" s="4"/>
      <c r="EI18" s="4">
        <v>1</v>
      </c>
      <c r="EJ18" s="4"/>
      <c r="EL18" s="4"/>
      <c r="EM18" s="4">
        <v>1</v>
      </c>
      <c r="EO18" s="4">
        <v>1</v>
      </c>
      <c r="EP18" s="4"/>
      <c r="ER18" s="4">
        <v>1</v>
      </c>
      <c r="ES18" s="4"/>
      <c r="EU18" s="4"/>
      <c r="EV18" s="4">
        <v>1</v>
      </c>
      <c r="EX18" s="4">
        <v>1</v>
      </c>
      <c r="EY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D19" s="4">
        <v>1</v>
      </c>
      <c r="E19" s="4"/>
      <c r="G19" s="4">
        <v>1</v>
      </c>
      <c r="H19" s="4"/>
      <c r="J19" s="4">
        <v>1</v>
      </c>
      <c r="K19" s="4"/>
      <c r="M19" s="4"/>
      <c r="N19" s="4">
        <v>1</v>
      </c>
      <c r="P19" s="4"/>
      <c r="Q19" s="4">
        <v>1</v>
      </c>
      <c r="R19" s="4">
        <v>1</v>
      </c>
      <c r="S19" s="4"/>
      <c r="T19" s="4"/>
      <c r="U19" s="4">
        <v>1</v>
      </c>
      <c r="V19" s="4"/>
      <c r="W19" s="4"/>
      <c r="Y19" s="4">
        <v>1</v>
      </c>
      <c r="Z19" s="4"/>
      <c r="AB19" s="4">
        <v>1</v>
      </c>
      <c r="AC19" s="4"/>
      <c r="AE19" s="4">
        <v>1</v>
      </c>
      <c r="AF19" s="4"/>
      <c r="AH19" s="4"/>
      <c r="AI19" s="4">
        <v>1</v>
      </c>
      <c r="AK19" s="4"/>
      <c r="AL19" s="4">
        <v>1</v>
      </c>
      <c r="AN19" s="4">
        <v>1</v>
      </c>
      <c r="AO19" s="4"/>
      <c r="AQ19" s="4">
        <v>1</v>
      </c>
      <c r="AR19" s="4"/>
      <c r="AT19" s="4">
        <v>1</v>
      </c>
      <c r="AU19" s="4"/>
      <c r="AW19" s="4"/>
      <c r="AX19" s="4">
        <v>1</v>
      </c>
      <c r="AZ19" s="4"/>
      <c r="BA19" s="4">
        <v>1</v>
      </c>
      <c r="BB19" s="4"/>
      <c r="BC19" s="4">
        <v>1</v>
      </c>
      <c r="BD19" s="4"/>
      <c r="BF19" s="4">
        <v>1</v>
      </c>
      <c r="BG19" s="4"/>
      <c r="BI19" s="4">
        <v>1</v>
      </c>
      <c r="BJ19" s="4"/>
      <c r="BL19" s="4">
        <v>1</v>
      </c>
      <c r="BM19" s="4"/>
      <c r="BO19" s="4"/>
      <c r="BP19" s="4">
        <v>1</v>
      </c>
      <c r="BR19" s="4"/>
      <c r="BS19" s="4">
        <v>1</v>
      </c>
      <c r="BU19" s="4">
        <v>1</v>
      </c>
      <c r="BV19" s="4"/>
      <c r="BX19" s="4">
        <v>1</v>
      </c>
      <c r="BY19" s="4"/>
      <c r="CA19" s="4">
        <v>1</v>
      </c>
      <c r="CB19" s="4"/>
      <c r="CD19" s="4"/>
      <c r="CE19" s="4">
        <v>1</v>
      </c>
      <c r="CG19" s="4"/>
      <c r="CH19" s="4">
        <v>1</v>
      </c>
      <c r="CI19" s="4">
        <v>1</v>
      </c>
      <c r="CJ19" s="4"/>
      <c r="CK19" s="4"/>
      <c r="CL19" s="4">
        <v>1</v>
      </c>
      <c r="CM19" s="4"/>
      <c r="CN19" s="4"/>
      <c r="CP19" s="4">
        <v>1</v>
      </c>
      <c r="CQ19" s="4"/>
      <c r="CS19" s="4">
        <v>1</v>
      </c>
      <c r="CT19" s="4"/>
      <c r="CV19" s="4">
        <v>1</v>
      </c>
      <c r="CW19" s="4"/>
      <c r="CY19" s="4"/>
      <c r="CZ19" s="4">
        <v>1</v>
      </c>
      <c r="DB19" s="4"/>
      <c r="DC19" s="4">
        <v>1</v>
      </c>
      <c r="DD19" s="4">
        <v>1</v>
      </c>
      <c r="DE19" s="4"/>
      <c r="DF19" s="4"/>
      <c r="DG19" s="4">
        <v>1</v>
      </c>
      <c r="DH19" s="4"/>
      <c r="DI19" s="4"/>
      <c r="DK19" s="4">
        <v>1</v>
      </c>
      <c r="DL19" s="4"/>
      <c r="DN19" s="4">
        <v>1</v>
      </c>
      <c r="DO19" s="4"/>
      <c r="DQ19" s="4">
        <v>1</v>
      </c>
      <c r="DR19" s="4"/>
      <c r="DT19" s="4"/>
      <c r="DU19" s="4">
        <v>1</v>
      </c>
      <c r="DW19" s="4"/>
      <c r="DX19" s="4">
        <v>1</v>
      </c>
      <c r="DY19" s="4">
        <v>1</v>
      </c>
      <c r="DZ19" s="4"/>
      <c r="EA19" s="4"/>
      <c r="EB19" s="4">
        <v>1</v>
      </c>
      <c r="EC19" s="4"/>
      <c r="ED19" s="4"/>
      <c r="EF19" s="4">
        <v>1</v>
      </c>
      <c r="EG19" s="4"/>
      <c r="EI19" s="4">
        <v>1</v>
      </c>
      <c r="EJ19" s="4"/>
      <c r="EL19" s="4">
        <v>1</v>
      </c>
      <c r="EM19" s="4"/>
      <c r="EO19" s="4">
        <v>1</v>
      </c>
      <c r="EP19" s="4"/>
      <c r="ER19" s="4">
        <v>1</v>
      </c>
      <c r="ES19" s="4"/>
      <c r="EU19" s="4">
        <v>1</v>
      </c>
      <c r="EV19" s="4"/>
      <c r="EX19" s="4"/>
      <c r="EY19" s="4">
        <v>1</v>
      </c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</row>
    <row r="22" spans="1:254" x14ac:dyDescent="0.25">
      <c r="A22" s="3">
        <v>9</v>
      </c>
      <c r="B22" s="4" t="s">
        <v>1392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4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/>
      <c r="D25" s="4"/>
      <c r="E25" s="4">
        <v>1</v>
      </c>
      <c r="F25" s="4">
        <v>1</v>
      </c>
      <c r="G25" s="4"/>
      <c r="H25" s="4"/>
      <c r="I25" s="4">
        <v>1</v>
      </c>
      <c r="J25" s="4"/>
      <c r="K25" s="4"/>
      <c r="M25" s="4"/>
      <c r="N25" s="4">
        <v>1</v>
      </c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>
        <v>1</v>
      </c>
      <c r="AB25" s="4"/>
      <c r="AC25" s="4"/>
      <c r="AD25" s="4">
        <v>1</v>
      </c>
      <c r="AE25" s="4"/>
      <c r="AF25" s="4"/>
      <c r="AH25" s="4"/>
      <c r="AI25" s="4">
        <v>1</v>
      </c>
      <c r="AJ25" s="4">
        <v>1</v>
      </c>
      <c r="AK25" s="4"/>
      <c r="AL25" s="4"/>
      <c r="AM25" s="4"/>
      <c r="AN25" s="4"/>
      <c r="AO25" s="4">
        <v>1</v>
      </c>
      <c r="AP25" s="4">
        <v>1</v>
      </c>
      <c r="AQ25" s="4"/>
      <c r="AR25" s="4"/>
      <c r="AS25" s="4">
        <v>1</v>
      </c>
      <c r="AT25" s="4"/>
      <c r="AU25" s="4"/>
      <c r="AW25" s="4"/>
      <c r="AX25" s="4">
        <v>1</v>
      </c>
      <c r="AY25" s="4">
        <v>1</v>
      </c>
      <c r="AZ25" s="4"/>
      <c r="BA25" s="4"/>
      <c r="BB25" s="4">
        <v>1</v>
      </c>
      <c r="BC25" s="4"/>
      <c r="BD25" s="4"/>
      <c r="BE25" s="4"/>
      <c r="BF25" s="4"/>
      <c r="BG25" s="4">
        <v>1</v>
      </c>
      <c r="BH25" s="4">
        <v>1</v>
      </c>
      <c r="BI25" s="4"/>
      <c r="BJ25" s="4"/>
      <c r="BK25" s="4">
        <v>1</v>
      </c>
      <c r="BL25" s="4"/>
      <c r="BM25" s="4"/>
      <c r="BO25" s="4"/>
      <c r="BP25" s="4">
        <v>1</v>
      </c>
      <c r="BQ25" s="4">
        <v>1</v>
      </c>
      <c r="BR25" s="4"/>
      <c r="BS25" s="4"/>
      <c r="BT25" s="4"/>
      <c r="BU25" s="4"/>
      <c r="BV25" s="4">
        <v>1</v>
      </c>
      <c r="BW25" s="4">
        <v>1</v>
      </c>
      <c r="BX25" s="4"/>
      <c r="BY25" s="4"/>
      <c r="BZ25" s="4">
        <v>1</v>
      </c>
      <c r="CA25" s="4"/>
      <c r="CB25" s="4"/>
      <c r="CD25" s="4"/>
      <c r="CE25" s="4">
        <v>1</v>
      </c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/>
      <c r="CQ25" s="4">
        <v>1</v>
      </c>
      <c r="CR25" s="4">
        <v>1</v>
      </c>
      <c r="CS25" s="4"/>
      <c r="CT25" s="4"/>
      <c r="CU25" s="4">
        <v>1</v>
      </c>
      <c r="CV25" s="4"/>
      <c r="CW25" s="4"/>
      <c r="CY25" s="4"/>
      <c r="CZ25" s="4">
        <v>1</v>
      </c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/>
      <c r="DL25" s="4">
        <v>1</v>
      </c>
      <c r="DM25" s="4">
        <v>1</v>
      </c>
      <c r="DN25" s="4"/>
      <c r="DO25" s="4"/>
      <c r="DP25" s="4">
        <v>1</v>
      </c>
      <c r="DQ25" s="4"/>
      <c r="DR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/>
      <c r="EG25" s="4">
        <v>1</v>
      </c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>
        <v>1</v>
      </c>
      <c r="D26" s="4">
        <v>1</v>
      </c>
      <c r="E26" s="4"/>
      <c r="F26" s="4"/>
      <c r="G26" s="4"/>
      <c r="H26" s="4">
        <v>1</v>
      </c>
      <c r="J26" s="4">
        <v>1</v>
      </c>
      <c r="K26" s="4"/>
      <c r="M26" s="4"/>
      <c r="N26" s="4">
        <v>1</v>
      </c>
      <c r="O26" s="4">
        <v>1</v>
      </c>
      <c r="P26" s="4"/>
      <c r="Q26" s="4"/>
      <c r="R26" s="4"/>
      <c r="S26" s="4">
        <v>1</v>
      </c>
      <c r="T26" s="4"/>
      <c r="V26" s="4"/>
      <c r="W26" s="4">
        <v>1</v>
      </c>
      <c r="X26" s="4">
        <v>1</v>
      </c>
      <c r="Y26" s="4">
        <v>1</v>
      </c>
      <c r="Z26" s="4"/>
      <c r="AA26" s="4"/>
      <c r="AB26" s="4"/>
      <c r="AC26" s="4">
        <v>1</v>
      </c>
      <c r="AE26" s="4">
        <v>1</v>
      </c>
      <c r="AF26" s="4"/>
      <c r="AH26" s="4"/>
      <c r="AI26" s="4">
        <v>1</v>
      </c>
      <c r="AJ26" s="4">
        <v>1</v>
      </c>
      <c r="AK26" s="4"/>
      <c r="AL26" s="4"/>
      <c r="AM26" s="4"/>
      <c r="AN26" s="4">
        <v>1</v>
      </c>
      <c r="AO26" s="4"/>
      <c r="AP26" s="4"/>
      <c r="AQ26" s="4"/>
      <c r="AR26" s="4">
        <v>1</v>
      </c>
      <c r="AT26" s="4">
        <v>1</v>
      </c>
      <c r="AU26" s="4"/>
      <c r="AW26" s="4"/>
      <c r="AX26" s="4">
        <v>1</v>
      </c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L26" s="4">
        <v>1</v>
      </c>
      <c r="BM26" s="4"/>
      <c r="BO26" s="4"/>
      <c r="BP26" s="4">
        <v>1</v>
      </c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CA26" s="4">
        <v>1</v>
      </c>
      <c r="CB26" s="4"/>
      <c r="CD26" s="4"/>
      <c r="CE26" s="4">
        <v>1</v>
      </c>
      <c r="CF26" s="4">
        <v>1</v>
      </c>
      <c r="CG26" s="4"/>
      <c r="CH26" s="4"/>
      <c r="CI26" s="4"/>
      <c r="CJ26" s="4">
        <v>1</v>
      </c>
      <c r="CK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V26" s="4">
        <v>1</v>
      </c>
      <c r="CW26" s="4"/>
      <c r="CY26" s="4"/>
      <c r="CZ26" s="4">
        <v>1</v>
      </c>
      <c r="DA26" s="4">
        <v>1</v>
      </c>
      <c r="DB26" s="4"/>
      <c r="DC26" s="4"/>
      <c r="DD26" s="4"/>
      <c r="DE26" s="4">
        <v>1</v>
      </c>
      <c r="DF26" s="4"/>
      <c r="DH26" s="4"/>
      <c r="DI26" s="4">
        <v>1</v>
      </c>
      <c r="DJ26" s="4"/>
      <c r="DK26" s="4">
        <v>1</v>
      </c>
      <c r="DL26" s="4"/>
      <c r="DM26" s="4"/>
      <c r="DN26" s="4"/>
      <c r="DO26" s="4">
        <v>1</v>
      </c>
      <c r="DQ26" s="4">
        <v>1</v>
      </c>
      <c r="DR26" s="4"/>
      <c r="DT26" s="4"/>
      <c r="DU26" s="4">
        <v>1</v>
      </c>
      <c r="DV26" s="4">
        <v>1</v>
      </c>
      <c r="DW26" s="4"/>
      <c r="DX26" s="4"/>
      <c r="DY26" s="4"/>
      <c r="DZ26" s="4">
        <v>1</v>
      </c>
      <c r="EA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U26" s="4">
        <v>1</v>
      </c>
      <c r="EV26" s="4"/>
      <c r="EX26" s="4"/>
      <c r="EY26" s="4">
        <v>1</v>
      </c>
      <c r="EZ26" s="4">
        <v>1</v>
      </c>
      <c r="FA26" s="4"/>
      <c r="FB26" s="4"/>
      <c r="FC26" s="4"/>
      <c r="FD26" s="4">
        <v>1</v>
      </c>
      <c r="FE26" s="4"/>
      <c r="FG26" s="4"/>
      <c r="FH26" s="4">
        <v>1</v>
      </c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1400</v>
      </c>
      <c r="C27" s="4">
        <v>1</v>
      </c>
      <c r="D27" s="4">
        <v>1</v>
      </c>
      <c r="E27" s="4"/>
      <c r="F27" s="4">
        <v>1</v>
      </c>
      <c r="G27" s="4"/>
      <c r="H27" s="4"/>
      <c r="J27" s="4">
        <v>1</v>
      </c>
      <c r="K27" s="4"/>
      <c r="L27" s="4">
        <v>1</v>
      </c>
      <c r="M27" s="4"/>
      <c r="N27" s="4"/>
      <c r="P27" s="4">
        <v>1</v>
      </c>
      <c r="Q27" s="4"/>
      <c r="R27" s="4">
        <v>1</v>
      </c>
      <c r="S27" s="4"/>
      <c r="T27" s="4"/>
      <c r="V27" s="4"/>
      <c r="W27" s="4">
        <v>1</v>
      </c>
      <c r="X27" s="4">
        <v>1</v>
      </c>
      <c r="Y27" s="4">
        <v>1</v>
      </c>
      <c r="Z27" s="4"/>
      <c r="AA27" s="4">
        <v>1</v>
      </c>
      <c r="AB27" s="4"/>
      <c r="AC27" s="4"/>
      <c r="AE27" s="4">
        <v>1</v>
      </c>
      <c r="AF27" s="4"/>
      <c r="AG27" s="4">
        <v>1</v>
      </c>
      <c r="AH27" s="4"/>
      <c r="AI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T27" s="4">
        <v>1</v>
      </c>
      <c r="AU27" s="4"/>
      <c r="AV27" s="4">
        <v>1</v>
      </c>
      <c r="AW27" s="4"/>
      <c r="AX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L27" s="4">
        <v>1</v>
      </c>
      <c r="BM27" s="4"/>
      <c r="BN27" s="4">
        <v>1</v>
      </c>
      <c r="BO27" s="4"/>
      <c r="BP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CA27" s="4">
        <v>1</v>
      </c>
      <c r="CB27" s="4"/>
      <c r="CC27" s="4">
        <v>1</v>
      </c>
      <c r="CD27" s="4"/>
      <c r="CE27" s="4"/>
      <c r="CG27" s="4">
        <v>1</v>
      </c>
      <c r="CH27" s="4"/>
      <c r="CI27" s="4">
        <v>1</v>
      </c>
      <c r="CJ27" s="4"/>
      <c r="CK27" s="4"/>
      <c r="CM27" s="4"/>
      <c r="CN27" s="4">
        <v>1</v>
      </c>
      <c r="CO27" s="4"/>
      <c r="CP27" s="4">
        <v>1</v>
      </c>
      <c r="CQ27" s="4"/>
      <c r="CR27" s="4">
        <v>1</v>
      </c>
      <c r="CS27" s="4"/>
      <c r="CT27" s="4"/>
      <c r="CV27" s="4">
        <v>1</v>
      </c>
      <c r="CW27" s="4"/>
      <c r="CX27" s="4">
        <v>1</v>
      </c>
      <c r="CY27" s="4"/>
      <c r="CZ27" s="4"/>
      <c r="DB27" s="4">
        <v>1</v>
      </c>
      <c r="DC27" s="4"/>
      <c r="DD27" s="4">
        <v>1</v>
      </c>
      <c r="DE27" s="4"/>
      <c r="DF27" s="4"/>
      <c r="DH27" s="4"/>
      <c r="DI27" s="4">
        <v>1</v>
      </c>
      <c r="DJ27" s="4">
        <v>1</v>
      </c>
      <c r="DK27" s="4"/>
      <c r="DL27" s="4"/>
      <c r="DM27" s="4">
        <v>1</v>
      </c>
      <c r="DN27" s="4"/>
      <c r="DO27" s="4"/>
      <c r="DQ27" s="4">
        <v>1</v>
      </c>
      <c r="DR27" s="4"/>
      <c r="DS27" s="4">
        <v>1</v>
      </c>
      <c r="DT27" s="4"/>
      <c r="DU27" s="4"/>
      <c r="DW27" s="4">
        <v>1</v>
      </c>
      <c r="DX27" s="4"/>
      <c r="DY27" s="4">
        <v>1</v>
      </c>
      <c r="DZ27" s="4"/>
      <c r="EA27" s="4"/>
      <c r="EC27" s="4"/>
      <c r="ED27" s="4">
        <v>1</v>
      </c>
      <c r="EE27" s="4">
        <v>1</v>
      </c>
      <c r="EF27" s="4"/>
      <c r="EG27" s="4"/>
      <c r="EH27" s="4">
        <v>1</v>
      </c>
      <c r="EI27" s="4"/>
      <c r="EJ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U27" s="4">
        <v>1</v>
      </c>
      <c r="EV27" s="4"/>
      <c r="EW27" s="4">
        <v>1</v>
      </c>
      <c r="EX27" s="4"/>
      <c r="EY27" s="4"/>
      <c r="FA27" s="4">
        <v>1</v>
      </c>
      <c r="FB27" s="4"/>
      <c r="FC27" s="4">
        <v>1</v>
      </c>
      <c r="FD27" s="4"/>
      <c r="FE27" s="4"/>
      <c r="FG27" s="4">
        <v>1</v>
      </c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1397</v>
      </c>
      <c r="C28" s="4"/>
      <c r="D28" s="4"/>
      <c r="E28" s="4">
        <v>1</v>
      </c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K28" s="4">
        <v>1</v>
      </c>
      <c r="AL28" s="4"/>
      <c r="AM28" s="4"/>
      <c r="AN28" s="4"/>
      <c r="AO28" s="4">
        <v>1</v>
      </c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Z28" s="4">
        <v>1</v>
      </c>
      <c r="BA28" s="4"/>
      <c r="BB28" s="4">
        <v>1</v>
      </c>
      <c r="BC28" s="4"/>
      <c r="BD28" s="4"/>
      <c r="BE28" s="4"/>
      <c r="BF28" s="4"/>
      <c r="BG28" s="4">
        <v>1</v>
      </c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R28" s="4">
        <v>1</v>
      </c>
      <c r="BS28" s="4"/>
      <c r="BT28" s="4"/>
      <c r="BU28" s="4"/>
      <c r="BV28" s="4">
        <v>1</v>
      </c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/>
      <c r="CQ28" s="4">
        <v>1</v>
      </c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/>
      <c r="DL28" s="4">
        <v>1</v>
      </c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/>
      <c r="EG28" s="4">
        <v>1</v>
      </c>
      <c r="EH28" s="4">
        <v>1</v>
      </c>
      <c r="EI28" s="4"/>
      <c r="EJ28" s="4"/>
      <c r="EK28" s="4">
        <v>1</v>
      </c>
      <c r="EL28" s="4"/>
      <c r="EM28" s="4"/>
      <c r="EN28" s="4"/>
      <c r="EO28" s="4"/>
      <c r="EP28" s="4">
        <v>1</v>
      </c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1399</v>
      </c>
      <c r="C30" s="4">
        <v>1</v>
      </c>
      <c r="D30" s="4"/>
      <c r="E30" s="4"/>
      <c r="F30" s="4"/>
      <c r="G30" s="4"/>
      <c r="H30" s="4">
        <v>1</v>
      </c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/>
      <c r="AC30" s="4">
        <v>1</v>
      </c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/>
      <c r="AR30" s="4">
        <v>1</v>
      </c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/>
      <c r="BJ30" s="4">
        <v>1</v>
      </c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/>
      <c r="BY30" s="4">
        <v>1</v>
      </c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/>
      <c r="CT30" s="4">
        <v>1</v>
      </c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/>
      <c r="DO30" s="4">
        <v>1</v>
      </c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/>
      <c r="EJ30" s="4">
        <v>1</v>
      </c>
      <c r="EK30" s="4">
        <v>1</v>
      </c>
      <c r="EL30" s="4"/>
      <c r="EM30" s="4"/>
      <c r="EN30" s="4">
        <v>1</v>
      </c>
      <c r="EO30" s="4"/>
      <c r="EP30" s="4"/>
      <c r="EQ30" s="4"/>
      <c r="ER30" s="4"/>
      <c r="ES30" s="4">
        <v>1</v>
      </c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5">
      <c r="A31" s="77" t="s">
        <v>278</v>
      </c>
      <c r="B31" s="78"/>
      <c r="C31" s="3">
        <f t="shared" ref="C31:AH31" si="0">SUM(C14:C30)</f>
        <v>7</v>
      </c>
      <c r="D31" s="3">
        <f t="shared" si="0"/>
        <v>10</v>
      </c>
      <c r="E31" s="3">
        <f t="shared" si="0"/>
        <v>2</v>
      </c>
      <c r="F31" s="3">
        <f t="shared" si="0"/>
        <v>7</v>
      </c>
      <c r="G31" s="3">
        <f t="shared" si="0"/>
        <v>7</v>
      </c>
      <c r="H31" s="3">
        <f t="shared" si="0"/>
        <v>3</v>
      </c>
      <c r="I31" s="3">
        <f t="shared" si="0"/>
        <v>7</v>
      </c>
      <c r="J31" s="3">
        <f t="shared" si="0"/>
        <v>9</v>
      </c>
      <c r="K31" s="3">
        <f t="shared" si="0"/>
        <v>1</v>
      </c>
      <c r="L31" s="3">
        <f t="shared" si="0"/>
        <v>7</v>
      </c>
      <c r="M31" s="3">
        <f t="shared" si="0"/>
        <v>7</v>
      </c>
      <c r="N31" s="3">
        <f t="shared" si="0"/>
        <v>3</v>
      </c>
      <c r="O31" s="3">
        <f t="shared" si="0"/>
        <v>7</v>
      </c>
      <c r="P31" s="3">
        <f t="shared" si="0"/>
        <v>7</v>
      </c>
      <c r="Q31" s="3">
        <f t="shared" si="0"/>
        <v>3</v>
      </c>
      <c r="R31" s="3">
        <f t="shared" si="0"/>
        <v>7</v>
      </c>
      <c r="S31" s="3">
        <f t="shared" si="0"/>
        <v>8</v>
      </c>
      <c r="T31" s="3">
        <f t="shared" si="0"/>
        <v>2</v>
      </c>
      <c r="U31" s="3">
        <f t="shared" si="0"/>
        <v>5</v>
      </c>
      <c r="V31" s="3">
        <f t="shared" si="0"/>
        <v>8</v>
      </c>
      <c r="W31" s="3">
        <f t="shared" si="0"/>
        <v>4</v>
      </c>
      <c r="X31" s="3">
        <f t="shared" si="0"/>
        <v>7</v>
      </c>
      <c r="Y31" s="3">
        <f t="shared" si="0"/>
        <v>10</v>
      </c>
      <c r="Z31" s="3">
        <f t="shared" si="0"/>
        <v>2</v>
      </c>
      <c r="AA31" s="3">
        <f t="shared" si="0"/>
        <v>7</v>
      </c>
      <c r="AB31" s="3">
        <f t="shared" si="0"/>
        <v>7</v>
      </c>
      <c r="AC31" s="3">
        <f t="shared" si="0"/>
        <v>3</v>
      </c>
      <c r="AD31" s="3">
        <f t="shared" si="0"/>
        <v>7</v>
      </c>
      <c r="AE31" s="3">
        <f t="shared" si="0"/>
        <v>9</v>
      </c>
      <c r="AF31" s="3">
        <f t="shared" si="0"/>
        <v>1</v>
      </c>
      <c r="AG31" s="3">
        <f t="shared" si="0"/>
        <v>7</v>
      </c>
      <c r="AH31" s="3">
        <f t="shared" si="0"/>
        <v>7</v>
      </c>
      <c r="AI31" s="3">
        <f t="shared" ref="AI31:BN31" si="1">SUM(AI14:AI30)</f>
        <v>3</v>
      </c>
      <c r="AJ31" s="3">
        <f t="shared" si="1"/>
        <v>7</v>
      </c>
      <c r="AK31" s="3">
        <f t="shared" si="1"/>
        <v>7</v>
      </c>
      <c r="AL31" s="3">
        <f t="shared" si="1"/>
        <v>3</v>
      </c>
      <c r="AM31" s="3">
        <f t="shared" si="1"/>
        <v>5</v>
      </c>
      <c r="AN31" s="3">
        <f t="shared" si="1"/>
        <v>10</v>
      </c>
      <c r="AO31" s="3">
        <f t="shared" si="1"/>
        <v>2</v>
      </c>
      <c r="AP31" s="3">
        <f t="shared" si="1"/>
        <v>7</v>
      </c>
      <c r="AQ31" s="3">
        <f t="shared" si="1"/>
        <v>7</v>
      </c>
      <c r="AR31" s="3">
        <f t="shared" si="1"/>
        <v>3</v>
      </c>
      <c r="AS31" s="3">
        <f t="shared" si="1"/>
        <v>7</v>
      </c>
      <c r="AT31" s="3">
        <f t="shared" si="1"/>
        <v>9</v>
      </c>
      <c r="AU31" s="3">
        <f t="shared" si="1"/>
        <v>1</v>
      </c>
      <c r="AV31" s="3">
        <f t="shared" si="1"/>
        <v>7</v>
      </c>
      <c r="AW31" s="3">
        <f t="shared" si="1"/>
        <v>7</v>
      </c>
      <c r="AX31" s="3">
        <f t="shared" si="1"/>
        <v>3</v>
      </c>
      <c r="AY31" s="3">
        <f t="shared" si="1"/>
        <v>7</v>
      </c>
      <c r="AZ31" s="3">
        <f t="shared" si="1"/>
        <v>7</v>
      </c>
      <c r="BA31" s="3">
        <f t="shared" si="1"/>
        <v>3</v>
      </c>
      <c r="BB31" s="3">
        <f t="shared" si="1"/>
        <v>5</v>
      </c>
      <c r="BC31" s="3">
        <f t="shared" si="1"/>
        <v>10</v>
      </c>
      <c r="BD31" s="3">
        <f t="shared" si="1"/>
        <v>2</v>
      </c>
      <c r="BE31" s="3">
        <f t="shared" si="1"/>
        <v>5</v>
      </c>
      <c r="BF31" s="3">
        <f t="shared" si="1"/>
        <v>10</v>
      </c>
      <c r="BG31" s="3">
        <f t="shared" si="1"/>
        <v>2</v>
      </c>
      <c r="BH31" s="3">
        <f t="shared" si="1"/>
        <v>5</v>
      </c>
      <c r="BI31" s="3">
        <f t="shared" si="1"/>
        <v>8</v>
      </c>
      <c r="BJ31" s="3">
        <f t="shared" si="1"/>
        <v>4</v>
      </c>
      <c r="BK31" s="3">
        <f t="shared" si="1"/>
        <v>7</v>
      </c>
      <c r="BL31" s="3">
        <f t="shared" si="1"/>
        <v>9</v>
      </c>
      <c r="BM31" s="3">
        <f t="shared" si="1"/>
        <v>1</v>
      </c>
      <c r="BN31" s="3">
        <f t="shared" si="1"/>
        <v>7</v>
      </c>
      <c r="BO31" s="3">
        <f t="shared" ref="BO31:CT31" si="2">SUM(BO14:BO30)</f>
        <v>7</v>
      </c>
      <c r="BP31" s="3">
        <f t="shared" si="2"/>
        <v>3</v>
      </c>
      <c r="BQ31" s="3">
        <f t="shared" si="2"/>
        <v>7</v>
      </c>
      <c r="BR31" s="3">
        <f t="shared" si="2"/>
        <v>7</v>
      </c>
      <c r="BS31" s="3">
        <f t="shared" si="2"/>
        <v>3</v>
      </c>
      <c r="BT31" s="3">
        <f t="shared" si="2"/>
        <v>6</v>
      </c>
      <c r="BU31" s="3">
        <f t="shared" si="2"/>
        <v>9</v>
      </c>
      <c r="BV31" s="3">
        <f t="shared" si="2"/>
        <v>2</v>
      </c>
      <c r="BW31" s="3">
        <f t="shared" si="2"/>
        <v>7</v>
      </c>
      <c r="BX31" s="3">
        <f t="shared" si="2"/>
        <v>7</v>
      </c>
      <c r="BY31" s="3">
        <f t="shared" si="2"/>
        <v>3</v>
      </c>
      <c r="BZ31" s="3">
        <f t="shared" si="2"/>
        <v>7</v>
      </c>
      <c r="CA31" s="3">
        <f t="shared" si="2"/>
        <v>9</v>
      </c>
      <c r="CB31" s="3">
        <f t="shared" si="2"/>
        <v>1</v>
      </c>
      <c r="CC31" s="3">
        <f t="shared" si="2"/>
        <v>7</v>
      </c>
      <c r="CD31" s="3">
        <f t="shared" si="2"/>
        <v>7</v>
      </c>
      <c r="CE31" s="3">
        <f t="shared" si="2"/>
        <v>3</v>
      </c>
      <c r="CF31" s="3">
        <f t="shared" si="2"/>
        <v>7</v>
      </c>
      <c r="CG31" s="3">
        <f t="shared" si="2"/>
        <v>8</v>
      </c>
      <c r="CH31" s="3">
        <f t="shared" si="2"/>
        <v>2</v>
      </c>
      <c r="CI31" s="3">
        <f t="shared" si="2"/>
        <v>7</v>
      </c>
      <c r="CJ31" s="3">
        <f t="shared" si="2"/>
        <v>9</v>
      </c>
      <c r="CK31" s="3">
        <f t="shared" si="2"/>
        <v>1</v>
      </c>
      <c r="CL31" s="3">
        <f t="shared" si="2"/>
        <v>5</v>
      </c>
      <c r="CM31" s="3">
        <f t="shared" si="2"/>
        <v>9</v>
      </c>
      <c r="CN31" s="3">
        <f t="shared" si="2"/>
        <v>3</v>
      </c>
      <c r="CO31" s="3">
        <f t="shared" si="2"/>
        <v>5</v>
      </c>
      <c r="CP31" s="3">
        <f t="shared" si="2"/>
        <v>10</v>
      </c>
      <c r="CQ31" s="3">
        <f t="shared" si="2"/>
        <v>2</v>
      </c>
      <c r="CR31" s="3">
        <f t="shared" si="2"/>
        <v>7</v>
      </c>
      <c r="CS31" s="3">
        <f t="shared" si="2"/>
        <v>7</v>
      </c>
      <c r="CT31" s="3">
        <f t="shared" si="2"/>
        <v>3</v>
      </c>
      <c r="CU31" s="3">
        <f t="shared" ref="CU31:DZ31" si="3">SUM(CU14:CU30)</f>
        <v>7</v>
      </c>
      <c r="CV31" s="3">
        <f t="shared" si="3"/>
        <v>9</v>
      </c>
      <c r="CW31" s="3">
        <f t="shared" si="3"/>
        <v>1</v>
      </c>
      <c r="CX31" s="3">
        <f t="shared" si="3"/>
        <v>7</v>
      </c>
      <c r="CY31" s="3">
        <f t="shared" si="3"/>
        <v>7</v>
      </c>
      <c r="CZ31" s="3">
        <f t="shared" si="3"/>
        <v>3</v>
      </c>
      <c r="DA31" s="3">
        <f t="shared" si="3"/>
        <v>7</v>
      </c>
      <c r="DB31" s="3">
        <f t="shared" si="3"/>
        <v>8</v>
      </c>
      <c r="DC31" s="3">
        <f t="shared" si="3"/>
        <v>2</v>
      </c>
      <c r="DD31" s="3">
        <f t="shared" si="3"/>
        <v>7</v>
      </c>
      <c r="DE31" s="3">
        <f t="shared" si="3"/>
        <v>8</v>
      </c>
      <c r="DF31" s="3">
        <f t="shared" si="3"/>
        <v>2</v>
      </c>
      <c r="DG31" s="3">
        <f t="shared" si="3"/>
        <v>5</v>
      </c>
      <c r="DH31" s="3">
        <f t="shared" si="3"/>
        <v>9</v>
      </c>
      <c r="DI31" s="3">
        <f t="shared" si="3"/>
        <v>3</v>
      </c>
      <c r="DJ31" s="3">
        <f t="shared" si="3"/>
        <v>6</v>
      </c>
      <c r="DK31" s="3">
        <f t="shared" si="3"/>
        <v>9</v>
      </c>
      <c r="DL31" s="3">
        <f t="shared" si="3"/>
        <v>2</v>
      </c>
      <c r="DM31" s="3">
        <f t="shared" si="3"/>
        <v>7</v>
      </c>
      <c r="DN31" s="3">
        <f t="shared" si="3"/>
        <v>7</v>
      </c>
      <c r="DO31" s="3">
        <f t="shared" si="3"/>
        <v>3</v>
      </c>
      <c r="DP31" s="3">
        <f t="shared" si="3"/>
        <v>7</v>
      </c>
      <c r="DQ31" s="3">
        <f t="shared" si="3"/>
        <v>9</v>
      </c>
      <c r="DR31" s="3">
        <f t="shared" si="3"/>
        <v>1</v>
      </c>
      <c r="DS31" s="3">
        <f t="shared" si="3"/>
        <v>7</v>
      </c>
      <c r="DT31" s="3">
        <f t="shared" si="3"/>
        <v>8</v>
      </c>
      <c r="DU31" s="3">
        <f t="shared" si="3"/>
        <v>2</v>
      </c>
      <c r="DV31" s="3">
        <f t="shared" si="3"/>
        <v>7</v>
      </c>
      <c r="DW31" s="3">
        <f t="shared" si="3"/>
        <v>8</v>
      </c>
      <c r="DX31" s="3">
        <f t="shared" si="3"/>
        <v>2</v>
      </c>
      <c r="DY31" s="3">
        <f t="shared" si="3"/>
        <v>7</v>
      </c>
      <c r="DZ31" s="3">
        <f t="shared" si="3"/>
        <v>8</v>
      </c>
      <c r="EA31" s="3">
        <f t="shared" ref="EA31:FF31" si="4">SUM(EA14:EA30)</f>
        <v>2</v>
      </c>
      <c r="EB31" s="3">
        <f t="shared" si="4"/>
        <v>5</v>
      </c>
      <c r="EC31" s="3">
        <f t="shared" si="4"/>
        <v>10</v>
      </c>
      <c r="ED31" s="3">
        <f t="shared" si="4"/>
        <v>2</v>
      </c>
      <c r="EE31" s="3">
        <f t="shared" si="4"/>
        <v>6</v>
      </c>
      <c r="EF31" s="3">
        <f t="shared" si="4"/>
        <v>9</v>
      </c>
      <c r="EG31" s="3">
        <f t="shared" si="4"/>
        <v>2</v>
      </c>
      <c r="EH31" s="3">
        <f t="shared" si="4"/>
        <v>7</v>
      </c>
      <c r="EI31" s="3">
        <f t="shared" si="4"/>
        <v>7</v>
      </c>
      <c r="EJ31" s="3">
        <f t="shared" si="4"/>
        <v>3</v>
      </c>
      <c r="EK31" s="3">
        <f t="shared" si="4"/>
        <v>7</v>
      </c>
      <c r="EL31" s="3">
        <f t="shared" si="4"/>
        <v>9</v>
      </c>
      <c r="EM31" s="3">
        <f t="shared" si="4"/>
        <v>1</v>
      </c>
      <c r="EN31" s="3">
        <f t="shared" si="4"/>
        <v>6</v>
      </c>
      <c r="EO31" s="3">
        <f t="shared" si="4"/>
        <v>10</v>
      </c>
      <c r="EP31" s="3">
        <f t="shared" si="4"/>
        <v>1</v>
      </c>
      <c r="EQ31" s="3">
        <f t="shared" si="4"/>
        <v>7</v>
      </c>
      <c r="ER31" s="3">
        <f t="shared" si="4"/>
        <v>8</v>
      </c>
      <c r="ES31" s="3">
        <f t="shared" si="4"/>
        <v>2</v>
      </c>
      <c r="ET31" s="3">
        <f t="shared" si="4"/>
        <v>7</v>
      </c>
      <c r="EU31" s="3">
        <f t="shared" si="4"/>
        <v>9</v>
      </c>
      <c r="EV31" s="3">
        <f t="shared" si="4"/>
        <v>1</v>
      </c>
      <c r="EW31" s="3">
        <f t="shared" si="4"/>
        <v>7</v>
      </c>
      <c r="EX31" s="3">
        <f t="shared" si="4"/>
        <v>8</v>
      </c>
      <c r="EY31" s="3">
        <f t="shared" si="4"/>
        <v>2</v>
      </c>
      <c r="EZ31" s="3">
        <f t="shared" si="4"/>
        <v>7</v>
      </c>
      <c r="FA31" s="3">
        <f t="shared" si="4"/>
        <v>8</v>
      </c>
      <c r="FB31" s="3">
        <f t="shared" si="4"/>
        <v>2</v>
      </c>
      <c r="FC31" s="3">
        <f t="shared" si="4"/>
        <v>7</v>
      </c>
      <c r="FD31" s="3">
        <f t="shared" si="4"/>
        <v>9</v>
      </c>
      <c r="FE31" s="3">
        <f t="shared" si="4"/>
        <v>1</v>
      </c>
      <c r="FF31" s="3">
        <f t="shared" si="4"/>
        <v>5</v>
      </c>
      <c r="FG31" s="3">
        <f t="shared" ref="FG31:FK31" si="5">SUM(FG14:FG30)</f>
        <v>10</v>
      </c>
      <c r="FH31" s="3">
        <f t="shared" si="5"/>
        <v>2</v>
      </c>
      <c r="FI31" s="3">
        <f t="shared" si="5"/>
        <v>7</v>
      </c>
      <c r="FJ31" s="3">
        <f t="shared" si="5"/>
        <v>9</v>
      </c>
      <c r="FK31" s="3">
        <f t="shared" si="5"/>
        <v>1</v>
      </c>
    </row>
    <row r="32" spans="1:254" ht="39" customHeight="1" x14ac:dyDescent="0.25">
      <c r="A32" s="79" t="s">
        <v>839</v>
      </c>
      <c r="B32" s="80"/>
      <c r="C32" s="10">
        <f>C31/17%</f>
        <v>41.17647058823529</v>
      </c>
      <c r="D32" s="10">
        <f t="shared" ref="D32:BO32" si="6">D31/17%</f>
        <v>58.823529411764703</v>
      </c>
      <c r="E32" s="10">
        <f t="shared" si="6"/>
        <v>11.76470588235294</v>
      </c>
      <c r="F32" s="10">
        <f t="shared" si="6"/>
        <v>41.17647058823529</v>
      </c>
      <c r="G32" s="10">
        <f t="shared" si="6"/>
        <v>41.17647058823529</v>
      </c>
      <c r="H32" s="10">
        <f t="shared" si="6"/>
        <v>17.647058823529409</v>
      </c>
      <c r="I32" s="10">
        <f t="shared" si="6"/>
        <v>41.17647058823529</v>
      </c>
      <c r="J32" s="10">
        <f t="shared" si="6"/>
        <v>52.941176470588232</v>
      </c>
      <c r="K32" s="10">
        <f t="shared" si="6"/>
        <v>5.8823529411764701</v>
      </c>
      <c r="L32" s="10">
        <f t="shared" si="6"/>
        <v>41.17647058823529</v>
      </c>
      <c r="M32" s="10">
        <f t="shared" si="6"/>
        <v>41.17647058823529</v>
      </c>
      <c r="N32" s="10">
        <f t="shared" si="6"/>
        <v>17.647058823529409</v>
      </c>
      <c r="O32" s="10">
        <f t="shared" si="6"/>
        <v>41.17647058823529</v>
      </c>
      <c r="P32" s="10">
        <f t="shared" si="6"/>
        <v>41.17647058823529</v>
      </c>
      <c r="Q32" s="10">
        <f t="shared" si="6"/>
        <v>17.647058823529409</v>
      </c>
      <c r="R32" s="10">
        <f t="shared" si="6"/>
        <v>41.17647058823529</v>
      </c>
      <c r="S32" s="10">
        <f t="shared" si="6"/>
        <v>47.058823529411761</v>
      </c>
      <c r="T32" s="10">
        <f t="shared" si="6"/>
        <v>11.76470588235294</v>
      </c>
      <c r="U32" s="10">
        <f t="shared" si="6"/>
        <v>29.411764705882351</v>
      </c>
      <c r="V32" s="10">
        <f t="shared" si="6"/>
        <v>47.058823529411761</v>
      </c>
      <c r="W32" s="10">
        <f t="shared" si="6"/>
        <v>23.52941176470588</v>
      </c>
      <c r="X32" s="10">
        <f t="shared" si="6"/>
        <v>41.17647058823529</v>
      </c>
      <c r="Y32" s="10">
        <f t="shared" si="6"/>
        <v>58.823529411764703</v>
      </c>
      <c r="Z32" s="10">
        <f t="shared" si="6"/>
        <v>11.76470588235294</v>
      </c>
      <c r="AA32" s="10">
        <f t="shared" si="6"/>
        <v>41.17647058823529</v>
      </c>
      <c r="AB32" s="10">
        <f t="shared" si="6"/>
        <v>41.17647058823529</v>
      </c>
      <c r="AC32" s="10">
        <f t="shared" si="6"/>
        <v>17.647058823529409</v>
      </c>
      <c r="AD32" s="10">
        <f t="shared" si="6"/>
        <v>41.17647058823529</v>
      </c>
      <c r="AE32" s="10">
        <f t="shared" si="6"/>
        <v>52.941176470588232</v>
      </c>
      <c r="AF32" s="10">
        <f t="shared" si="6"/>
        <v>5.8823529411764701</v>
      </c>
      <c r="AG32" s="10">
        <f t="shared" si="6"/>
        <v>41.17647058823529</v>
      </c>
      <c r="AH32" s="10">
        <f t="shared" si="6"/>
        <v>41.17647058823529</v>
      </c>
      <c r="AI32" s="10">
        <f t="shared" si="6"/>
        <v>17.647058823529409</v>
      </c>
      <c r="AJ32" s="10">
        <f t="shared" si="6"/>
        <v>41.17647058823529</v>
      </c>
      <c r="AK32" s="10">
        <f t="shared" si="6"/>
        <v>41.17647058823529</v>
      </c>
      <c r="AL32" s="10">
        <f t="shared" si="6"/>
        <v>17.647058823529409</v>
      </c>
      <c r="AM32" s="10">
        <f t="shared" si="6"/>
        <v>29.411764705882351</v>
      </c>
      <c r="AN32" s="10">
        <f t="shared" si="6"/>
        <v>58.823529411764703</v>
      </c>
      <c r="AO32" s="10">
        <f t="shared" si="6"/>
        <v>11.76470588235294</v>
      </c>
      <c r="AP32" s="10">
        <f t="shared" si="6"/>
        <v>41.17647058823529</v>
      </c>
      <c r="AQ32" s="10">
        <f t="shared" si="6"/>
        <v>41.17647058823529</v>
      </c>
      <c r="AR32" s="10">
        <f t="shared" si="6"/>
        <v>17.647058823529409</v>
      </c>
      <c r="AS32" s="10">
        <f t="shared" si="6"/>
        <v>41.17647058823529</v>
      </c>
      <c r="AT32" s="10">
        <f t="shared" si="6"/>
        <v>52.941176470588232</v>
      </c>
      <c r="AU32" s="10">
        <f t="shared" si="6"/>
        <v>5.8823529411764701</v>
      </c>
      <c r="AV32" s="10">
        <f t="shared" si="6"/>
        <v>41.17647058823529</v>
      </c>
      <c r="AW32" s="10">
        <f t="shared" si="6"/>
        <v>41.17647058823529</v>
      </c>
      <c r="AX32" s="10">
        <f t="shared" si="6"/>
        <v>17.647058823529409</v>
      </c>
      <c r="AY32" s="10">
        <f t="shared" si="6"/>
        <v>41.17647058823529</v>
      </c>
      <c r="AZ32" s="10">
        <f t="shared" si="6"/>
        <v>41.17647058823529</v>
      </c>
      <c r="BA32" s="10">
        <f t="shared" si="6"/>
        <v>17.647058823529409</v>
      </c>
      <c r="BB32" s="10">
        <f t="shared" si="6"/>
        <v>29.411764705882351</v>
      </c>
      <c r="BC32" s="10">
        <f t="shared" si="6"/>
        <v>58.823529411764703</v>
      </c>
      <c r="BD32" s="10">
        <f t="shared" si="6"/>
        <v>11.76470588235294</v>
      </c>
      <c r="BE32" s="10">
        <f t="shared" si="6"/>
        <v>29.411764705882351</v>
      </c>
      <c r="BF32" s="10">
        <f t="shared" si="6"/>
        <v>58.823529411764703</v>
      </c>
      <c r="BG32" s="10">
        <f t="shared" si="6"/>
        <v>11.76470588235294</v>
      </c>
      <c r="BH32" s="10">
        <f t="shared" si="6"/>
        <v>29.411764705882351</v>
      </c>
      <c r="BI32" s="10">
        <f t="shared" si="6"/>
        <v>47.058823529411761</v>
      </c>
      <c r="BJ32" s="10">
        <f t="shared" si="6"/>
        <v>23.52941176470588</v>
      </c>
      <c r="BK32" s="10">
        <f t="shared" si="6"/>
        <v>41.17647058823529</v>
      </c>
      <c r="BL32" s="10">
        <f t="shared" si="6"/>
        <v>52.941176470588232</v>
      </c>
      <c r="BM32" s="10">
        <f t="shared" si="6"/>
        <v>5.8823529411764701</v>
      </c>
      <c r="BN32" s="10">
        <f t="shared" si="6"/>
        <v>41.17647058823529</v>
      </c>
      <c r="BO32" s="10">
        <f t="shared" si="6"/>
        <v>41.17647058823529</v>
      </c>
      <c r="BP32" s="10">
        <f t="shared" ref="BP32:EA32" si="7">BP31/17%</f>
        <v>17.647058823529409</v>
      </c>
      <c r="BQ32" s="10">
        <f t="shared" si="7"/>
        <v>41.17647058823529</v>
      </c>
      <c r="BR32" s="10">
        <f t="shared" si="7"/>
        <v>41.17647058823529</v>
      </c>
      <c r="BS32" s="10">
        <f t="shared" si="7"/>
        <v>17.647058823529409</v>
      </c>
      <c r="BT32" s="10">
        <f t="shared" si="7"/>
        <v>35.294117647058819</v>
      </c>
      <c r="BU32" s="10">
        <f t="shared" si="7"/>
        <v>52.941176470588232</v>
      </c>
      <c r="BV32" s="10">
        <f t="shared" si="7"/>
        <v>11.76470588235294</v>
      </c>
      <c r="BW32" s="10">
        <f t="shared" si="7"/>
        <v>41.17647058823529</v>
      </c>
      <c r="BX32" s="10">
        <f t="shared" si="7"/>
        <v>41.17647058823529</v>
      </c>
      <c r="BY32" s="10">
        <f t="shared" si="7"/>
        <v>17.647058823529409</v>
      </c>
      <c r="BZ32" s="10">
        <f t="shared" si="7"/>
        <v>41.17647058823529</v>
      </c>
      <c r="CA32" s="10">
        <f t="shared" si="7"/>
        <v>52.941176470588232</v>
      </c>
      <c r="CB32" s="10">
        <f t="shared" si="7"/>
        <v>5.8823529411764701</v>
      </c>
      <c r="CC32" s="10">
        <f t="shared" si="7"/>
        <v>41.17647058823529</v>
      </c>
      <c r="CD32" s="10">
        <f t="shared" si="7"/>
        <v>41.17647058823529</v>
      </c>
      <c r="CE32" s="10">
        <f t="shared" si="7"/>
        <v>17.647058823529409</v>
      </c>
      <c r="CF32" s="10">
        <f t="shared" si="7"/>
        <v>41.17647058823529</v>
      </c>
      <c r="CG32" s="10">
        <f t="shared" si="7"/>
        <v>47.058823529411761</v>
      </c>
      <c r="CH32" s="10">
        <f t="shared" si="7"/>
        <v>11.76470588235294</v>
      </c>
      <c r="CI32" s="10">
        <f t="shared" si="7"/>
        <v>41.17647058823529</v>
      </c>
      <c r="CJ32" s="10">
        <f t="shared" si="7"/>
        <v>52.941176470588232</v>
      </c>
      <c r="CK32" s="10">
        <f t="shared" si="7"/>
        <v>5.8823529411764701</v>
      </c>
      <c r="CL32" s="10">
        <f t="shared" si="7"/>
        <v>29.411764705882351</v>
      </c>
      <c r="CM32" s="10">
        <f t="shared" si="7"/>
        <v>52.941176470588232</v>
      </c>
      <c r="CN32" s="10">
        <f t="shared" si="7"/>
        <v>17.647058823529409</v>
      </c>
      <c r="CO32" s="10">
        <f t="shared" si="7"/>
        <v>29.411764705882351</v>
      </c>
      <c r="CP32" s="10">
        <f t="shared" si="7"/>
        <v>58.823529411764703</v>
      </c>
      <c r="CQ32" s="10">
        <f t="shared" si="7"/>
        <v>11.76470588235294</v>
      </c>
      <c r="CR32" s="10">
        <f t="shared" si="7"/>
        <v>41.17647058823529</v>
      </c>
      <c r="CS32" s="10">
        <f t="shared" si="7"/>
        <v>41.17647058823529</v>
      </c>
      <c r="CT32" s="10">
        <f t="shared" si="7"/>
        <v>17.647058823529409</v>
      </c>
      <c r="CU32" s="10">
        <f t="shared" si="7"/>
        <v>41.17647058823529</v>
      </c>
      <c r="CV32" s="10">
        <f t="shared" si="7"/>
        <v>52.941176470588232</v>
      </c>
      <c r="CW32" s="10">
        <f t="shared" si="7"/>
        <v>5.8823529411764701</v>
      </c>
      <c r="CX32" s="10">
        <f t="shared" si="7"/>
        <v>41.17647058823529</v>
      </c>
      <c r="CY32" s="10">
        <f t="shared" si="7"/>
        <v>41.17647058823529</v>
      </c>
      <c r="CZ32" s="10">
        <f t="shared" si="7"/>
        <v>17.647058823529409</v>
      </c>
      <c r="DA32" s="10">
        <f t="shared" si="7"/>
        <v>41.17647058823529</v>
      </c>
      <c r="DB32" s="10">
        <f t="shared" si="7"/>
        <v>47.058823529411761</v>
      </c>
      <c r="DC32" s="10">
        <f t="shared" si="7"/>
        <v>11.76470588235294</v>
      </c>
      <c r="DD32" s="10">
        <f t="shared" si="7"/>
        <v>41.17647058823529</v>
      </c>
      <c r="DE32" s="10">
        <f t="shared" si="7"/>
        <v>47.058823529411761</v>
      </c>
      <c r="DF32" s="10">
        <f t="shared" si="7"/>
        <v>11.76470588235294</v>
      </c>
      <c r="DG32" s="10">
        <f t="shared" si="7"/>
        <v>29.411764705882351</v>
      </c>
      <c r="DH32" s="10">
        <f t="shared" si="7"/>
        <v>52.941176470588232</v>
      </c>
      <c r="DI32" s="10">
        <f t="shared" si="7"/>
        <v>17.647058823529409</v>
      </c>
      <c r="DJ32" s="10">
        <f t="shared" si="7"/>
        <v>35.294117647058819</v>
      </c>
      <c r="DK32" s="10">
        <f t="shared" si="7"/>
        <v>52.941176470588232</v>
      </c>
      <c r="DL32" s="10">
        <f t="shared" si="7"/>
        <v>11.76470588235294</v>
      </c>
      <c r="DM32" s="10">
        <f t="shared" si="7"/>
        <v>41.17647058823529</v>
      </c>
      <c r="DN32" s="10">
        <f t="shared" si="7"/>
        <v>41.17647058823529</v>
      </c>
      <c r="DO32" s="10">
        <f t="shared" si="7"/>
        <v>17.647058823529409</v>
      </c>
      <c r="DP32" s="10">
        <f t="shared" si="7"/>
        <v>41.17647058823529</v>
      </c>
      <c r="DQ32" s="10">
        <f t="shared" si="7"/>
        <v>52.941176470588232</v>
      </c>
      <c r="DR32" s="10">
        <f t="shared" si="7"/>
        <v>5.8823529411764701</v>
      </c>
      <c r="DS32" s="10">
        <f t="shared" si="7"/>
        <v>41.17647058823529</v>
      </c>
      <c r="DT32" s="10">
        <f t="shared" si="7"/>
        <v>47.058823529411761</v>
      </c>
      <c r="DU32" s="10">
        <f t="shared" si="7"/>
        <v>11.76470588235294</v>
      </c>
      <c r="DV32" s="10">
        <f t="shared" si="7"/>
        <v>41.17647058823529</v>
      </c>
      <c r="DW32" s="10">
        <f t="shared" si="7"/>
        <v>47.058823529411761</v>
      </c>
      <c r="DX32" s="10">
        <f t="shared" si="7"/>
        <v>11.76470588235294</v>
      </c>
      <c r="DY32" s="10">
        <f t="shared" si="7"/>
        <v>41.17647058823529</v>
      </c>
      <c r="DZ32" s="10">
        <f t="shared" si="7"/>
        <v>47.058823529411761</v>
      </c>
      <c r="EA32" s="10">
        <f t="shared" si="7"/>
        <v>11.76470588235294</v>
      </c>
      <c r="EB32" s="10">
        <f t="shared" ref="EB32:FK32" si="8">EB31/17%</f>
        <v>29.411764705882351</v>
      </c>
      <c r="EC32" s="10">
        <f t="shared" si="8"/>
        <v>58.823529411764703</v>
      </c>
      <c r="ED32" s="10">
        <f t="shared" si="8"/>
        <v>11.76470588235294</v>
      </c>
      <c r="EE32" s="10">
        <f t="shared" si="8"/>
        <v>35.294117647058819</v>
      </c>
      <c r="EF32" s="10">
        <f t="shared" si="8"/>
        <v>52.941176470588232</v>
      </c>
      <c r="EG32" s="10">
        <f t="shared" si="8"/>
        <v>11.76470588235294</v>
      </c>
      <c r="EH32" s="10">
        <f t="shared" si="8"/>
        <v>41.17647058823529</v>
      </c>
      <c r="EI32" s="10">
        <f t="shared" si="8"/>
        <v>41.17647058823529</v>
      </c>
      <c r="EJ32" s="10">
        <f t="shared" si="8"/>
        <v>17.647058823529409</v>
      </c>
      <c r="EK32" s="10">
        <f t="shared" si="8"/>
        <v>41.17647058823529</v>
      </c>
      <c r="EL32" s="10">
        <f t="shared" si="8"/>
        <v>52.941176470588232</v>
      </c>
      <c r="EM32" s="10">
        <f t="shared" si="8"/>
        <v>5.8823529411764701</v>
      </c>
      <c r="EN32" s="10">
        <f t="shared" si="8"/>
        <v>35.294117647058819</v>
      </c>
      <c r="EO32" s="10">
        <f t="shared" si="8"/>
        <v>58.823529411764703</v>
      </c>
      <c r="EP32" s="10">
        <f t="shared" si="8"/>
        <v>5.8823529411764701</v>
      </c>
      <c r="EQ32" s="10">
        <f t="shared" si="8"/>
        <v>41.17647058823529</v>
      </c>
      <c r="ER32" s="10">
        <f t="shared" si="8"/>
        <v>47.058823529411761</v>
      </c>
      <c r="ES32" s="10">
        <f t="shared" si="8"/>
        <v>11.76470588235294</v>
      </c>
      <c r="ET32" s="10">
        <f t="shared" si="8"/>
        <v>41.17647058823529</v>
      </c>
      <c r="EU32" s="10">
        <f t="shared" si="8"/>
        <v>52.941176470588232</v>
      </c>
      <c r="EV32" s="10">
        <f t="shared" si="8"/>
        <v>5.8823529411764701</v>
      </c>
      <c r="EW32" s="10">
        <f t="shared" si="8"/>
        <v>41.17647058823529</v>
      </c>
      <c r="EX32" s="10">
        <f t="shared" si="8"/>
        <v>47.058823529411761</v>
      </c>
      <c r="EY32" s="10">
        <f t="shared" si="8"/>
        <v>11.76470588235294</v>
      </c>
      <c r="EZ32" s="10">
        <f t="shared" si="8"/>
        <v>41.17647058823529</v>
      </c>
      <c r="FA32" s="10">
        <f t="shared" si="8"/>
        <v>47.058823529411761</v>
      </c>
      <c r="FB32" s="10">
        <f t="shared" si="8"/>
        <v>11.76470588235294</v>
      </c>
      <c r="FC32" s="10">
        <f t="shared" si="8"/>
        <v>41.17647058823529</v>
      </c>
      <c r="FD32" s="10">
        <f t="shared" si="8"/>
        <v>52.941176470588232</v>
      </c>
      <c r="FE32" s="10">
        <f t="shared" si="8"/>
        <v>5.8823529411764701</v>
      </c>
      <c r="FF32" s="10">
        <f t="shared" si="8"/>
        <v>29.411764705882351</v>
      </c>
      <c r="FG32" s="10">
        <f t="shared" si="8"/>
        <v>58.823529411764703</v>
      </c>
      <c r="FH32" s="10">
        <f t="shared" si="8"/>
        <v>11.76470588235294</v>
      </c>
      <c r="FI32" s="10">
        <f t="shared" si="8"/>
        <v>41.17647058823529</v>
      </c>
      <c r="FJ32" s="10">
        <f t="shared" si="8"/>
        <v>52.941176470588232</v>
      </c>
      <c r="FK32" s="10">
        <f t="shared" si="8"/>
        <v>5.8823529411764701</v>
      </c>
    </row>
    <row r="34" spans="2:13" x14ac:dyDescent="0.25">
      <c r="B34" s="61" t="s">
        <v>811</v>
      </c>
      <c r="C34" s="62"/>
      <c r="D34" s="62"/>
      <c r="E34" s="63"/>
      <c r="F34" s="27"/>
      <c r="G34" s="27"/>
      <c r="H34" s="27"/>
      <c r="I34" s="27"/>
    </row>
    <row r="35" spans="2:13" x14ac:dyDescent="0.25">
      <c r="B35" s="4" t="s">
        <v>812</v>
      </c>
      <c r="C35" s="53" t="s">
        <v>825</v>
      </c>
      <c r="D35" s="51">
        <f>E35/100*17</f>
        <v>7</v>
      </c>
      <c r="E35" s="52">
        <f>(C32+F32+I32+L32+O32)/5</f>
        <v>41.17647058823529</v>
      </c>
    </row>
    <row r="36" spans="2:13" x14ac:dyDescent="0.25">
      <c r="B36" s="4" t="s">
        <v>813</v>
      </c>
      <c r="C36" s="41" t="s">
        <v>825</v>
      </c>
      <c r="D36" s="51">
        <f t="shared" ref="D36:D37" si="9">E36/100*17</f>
        <v>8</v>
      </c>
      <c r="E36" s="38">
        <f>(D32+G32+J32+M32+P32)/5</f>
        <v>47.058823529411768</v>
      </c>
    </row>
    <row r="37" spans="2:13" x14ac:dyDescent="0.25">
      <c r="B37" s="4" t="s">
        <v>814</v>
      </c>
      <c r="C37" s="41" t="s">
        <v>825</v>
      </c>
      <c r="D37" s="51">
        <f t="shared" si="9"/>
        <v>2.3999999999999995</v>
      </c>
      <c r="E37" s="38">
        <f>(E32+H32+K32+N32+Q32)/5</f>
        <v>14.117647058823527</v>
      </c>
    </row>
    <row r="38" spans="2:13" x14ac:dyDescent="0.25">
      <c r="B38" s="4"/>
      <c r="C38" s="48"/>
      <c r="D38" s="45">
        <f>SUM(D35:D37)</f>
        <v>17.399999999999999</v>
      </c>
      <c r="E38" s="45">
        <f>SUM(E35:E37)</f>
        <v>102.35294117647058</v>
      </c>
    </row>
    <row r="39" spans="2:13" ht="15" customHeight="1" x14ac:dyDescent="0.25">
      <c r="B39" s="4"/>
      <c r="C39" s="41"/>
      <c r="D39" s="87" t="s">
        <v>56</v>
      </c>
      <c r="E39" s="88"/>
      <c r="F39" s="89" t="s">
        <v>3</v>
      </c>
      <c r="G39" s="90"/>
      <c r="H39" s="91" t="s">
        <v>331</v>
      </c>
      <c r="I39" s="92"/>
    </row>
    <row r="40" spans="2:13" x14ac:dyDescent="0.25">
      <c r="B40" s="4" t="s">
        <v>812</v>
      </c>
      <c r="C40" s="41" t="s">
        <v>826</v>
      </c>
      <c r="D40" s="3">
        <f>E40/100*17</f>
        <v>6.6000000000000014</v>
      </c>
      <c r="E40" s="38">
        <f>(R32+U32+X32+AA32+AD32)/5</f>
        <v>38.82352941176471</v>
      </c>
      <c r="F40" s="3">
        <f>G40/100*17</f>
        <v>6.6000000000000014</v>
      </c>
      <c r="G40" s="38">
        <f>(AG32+AJ32+AM32+AP32+AS32)/5</f>
        <v>38.82352941176471</v>
      </c>
      <c r="H40" s="3">
        <f>I40/100*17</f>
        <v>5.799999999999998</v>
      </c>
      <c r="I40" s="38">
        <f>(AV32+AY32+BB32+BE32+BH32)/5</f>
        <v>34.117647058823522</v>
      </c>
    </row>
    <row r="41" spans="2:13" x14ac:dyDescent="0.25">
      <c r="B41" s="4" t="s">
        <v>813</v>
      </c>
      <c r="C41" s="41" t="s">
        <v>826</v>
      </c>
      <c r="D41" s="60">
        <f t="shared" ref="D41:D42" si="10">E41/100*17</f>
        <v>8.4</v>
      </c>
      <c r="E41" s="38">
        <f>(S32+V32+Y32+AB32+AE32)/5</f>
        <v>49.411764705882355</v>
      </c>
      <c r="F41" s="60">
        <f t="shared" ref="F41:F42" si="11">G41/100*17</f>
        <v>7.9999999999999982</v>
      </c>
      <c r="G41" s="38">
        <f>(AH32+AK32+AN32+AQ32+AT32)/5</f>
        <v>47.058823529411754</v>
      </c>
      <c r="H41" s="60">
        <f t="shared" ref="H41:H42" si="12">I41/100*17</f>
        <v>8.3999999999999986</v>
      </c>
      <c r="I41" s="38">
        <f>(AW32+AZ32+BC32+BF32+BI32)/5</f>
        <v>49.411764705882348</v>
      </c>
    </row>
    <row r="42" spans="2:13" x14ac:dyDescent="0.25">
      <c r="B42" s="4" t="s">
        <v>814</v>
      </c>
      <c r="C42" s="41" t="s">
        <v>826</v>
      </c>
      <c r="D42" s="60">
        <f t="shared" si="10"/>
        <v>2.3999999999999995</v>
      </c>
      <c r="E42" s="38">
        <f>(T32+W32+Z32+AC32+AF32)/5</f>
        <v>14.117647058823527</v>
      </c>
      <c r="F42" s="60">
        <f t="shared" si="11"/>
        <v>2.3999999999999995</v>
      </c>
      <c r="G42" s="38">
        <f>(AI32+AL32+AO32+AR32+AU32)/5</f>
        <v>14.117647058823527</v>
      </c>
      <c r="H42" s="60">
        <f t="shared" si="12"/>
        <v>2.7999999999999994</v>
      </c>
      <c r="I42" s="38">
        <f>(AX32+BA32+BD32+BG32+BJ32)/5</f>
        <v>16.470588235294116</v>
      </c>
    </row>
    <row r="43" spans="2:13" x14ac:dyDescent="0.25">
      <c r="B43" s="4"/>
      <c r="C43" s="41"/>
      <c r="D43" s="40">
        <f t="shared" ref="D43:I43" si="13">SUM(D40:D42)</f>
        <v>17.400000000000002</v>
      </c>
      <c r="E43" s="40">
        <f t="shared" si="13"/>
        <v>102.35294117647059</v>
      </c>
      <c r="F43" s="39">
        <f t="shared" si="13"/>
        <v>17</v>
      </c>
      <c r="G43" s="40">
        <f t="shared" si="13"/>
        <v>99.999999999999986</v>
      </c>
      <c r="H43" s="39">
        <f t="shared" si="13"/>
        <v>16.999999999999996</v>
      </c>
      <c r="I43" s="40">
        <f t="shared" si="13"/>
        <v>99.999999999999986</v>
      </c>
    </row>
    <row r="44" spans="2:13" x14ac:dyDescent="0.25">
      <c r="B44" s="4" t="s">
        <v>812</v>
      </c>
      <c r="C44" s="41" t="s">
        <v>827</v>
      </c>
      <c r="D44" s="3">
        <f>E44/100*17</f>
        <v>6.8000000000000007</v>
      </c>
      <c r="E44" s="38">
        <f>(BK32+BN32+BQ32+BT32+BW32)/5</f>
        <v>40</v>
      </c>
      <c r="I44" s="25"/>
    </row>
    <row r="45" spans="2:13" x14ac:dyDescent="0.25">
      <c r="B45" s="4" t="s">
        <v>813</v>
      </c>
      <c r="C45" s="41" t="s">
        <v>827</v>
      </c>
      <c r="D45" s="60">
        <f t="shared" ref="D45:D46" si="14">E45/100*17</f>
        <v>7.7999999999999989</v>
      </c>
      <c r="E45" s="38">
        <f>(BL32+BO32+BR32+BU32+BX32)/5</f>
        <v>45.882352941176464</v>
      </c>
    </row>
    <row r="46" spans="2:13" x14ac:dyDescent="0.25">
      <c r="B46" s="4" t="s">
        <v>814</v>
      </c>
      <c r="C46" s="41" t="s">
        <v>827</v>
      </c>
      <c r="D46" s="60">
        <f t="shared" si="14"/>
        <v>2.3999999999999995</v>
      </c>
      <c r="E46" s="38">
        <f>(BM32+BP32+BS32+BV32+BY32)/5</f>
        <v>14.117647058823527</v>
      </c>
    </row>
    <row r="47" spans="2:13" x14ac:dyDescent="0.25">
      <c r="B47" s="4"/>
      <c r="C47" s="48"/>
      <c r="D47" s="44">
        <f>SUM(D44:D46)</f>
        <v>17</v>
      </c>
      <c r="E47" s="44">
        <f>SUM(E44:E46)</f>
        <v>99.999999999999986</v>
      </c>
      <c r="F47" s="46"/>
    </row>
    <row r="48" spans="2:13" x14ac:dyDescent="0.25">
      <c r="B48" s="4"/>
      <c r="C48" s="41"/>
      <c r="D48" s="87" t="s">
        <v>159</v>
      </c>
      <c r="E48" s="88"/>
      <c r="F48" s="87" t="s">
        <v>116</v>
      </c>
      <c r="G48" s="88"/>
      <c r="H48" s="91" t="s">
        <v>174</v>
      </c>
      <c r="I48" s="92"/>
      <c r="J48" s="86" t="s">
        <v>186</v>
      </c>
      <c r="K48" s="86"/>
      <c r="L48" s="86" t="s">
        <v>117</v>
      </c>
      <c r="M48" s="86"/>
    </row>
    <row r="49" spans="2:13" x14ac:dyDescent="0.25">
      <c r="B49" s="4" t="s">
        <v>812</v>
      </c>
      <c r="C49" s="41" t="s">
        <v>828</v>
      </c>
      <c r="D49" s="3">
        <f>E49/100*17</f>
        <v>6.6</v>
      </c>
      <c r="E49" s="38">
        <f>(BZ32+CC32+CF32+CI32+CL32)/5</f>
        <v>38.823529411764703</v>
      </c>
      <c r="F49" s="3">
        <f>G49/100*17</f>
        <v>6.6000000000000014</v>
      </c>
      <c r="G49" s="38">
        <f>(CO32+CR32+CU32+CX32+DA32)/5</f>
        <v>38.82352941176471</v>
      </c>
      <c r="H49" s="3">
        <f>I49/100*17</f>
        <v>6.4</v>
      </c>
      <c r="I49" s="38">
        <f>(DD32+DG32+DJ32+DM32+DP32)/5</f>
        <v>37.647058823529413</v>
      </c>
      <c r="J49" s="3">
        <f>K49:K51/100*17</f>
        <v>6.3999999999999986</v>
      </c>
      <c r="K49" s="38">
        <f>(DS32+DV32+DY32+EB32+EE32)/5</f>
        <v>37.647058823529406</v>
      </c>
      <c r="L49" s="3">
        <f>M49/100*17</f>
        <v>6.8000000000000007</v>
      </c>
      <c r="M49" s="38">
        <f>(EH32+EK32+EN32+EQ32+ET32)/5</f>
        <v>40</v>
      </c>
    </row>
    <row r="50" spans="2:13" x14ac:dyDescent="0.25">
      <c r="B50" s="4" t="s">
        <v>813</v>
      </c>
      <c r="C50" s="41" t="s">
        <v>828</v>
      </c>
      <c r="D50" s="60">
        <f t="shared" ref="D50:D51" si="15">E50/100*17</f>
        <v>8.3999999999999986</v>
      </c>
      <c r="E50" s="38">
        <f>(CA32+CD32+CG32+CJ32+CM32)/5</f>
        <v>49.411764705882348</v>
      </c>
      <c r="F50" s="60">
        <f t="shared" ref="F50:F51" si="16">G50/100*17</f>
        <v>8.1999999999999993</v>
      </c>
      <c r="G50" s="38">
        <f>(CP32+CS32+CV32+CY32+DB32)/5</f>
        <v>48.235294117647058</v>
      </c>
      <c r="H50" s="60">
        <f t="shared" ref="H50:H51" si="17">I50/100*17</f>
        <v>8.4</v>
      </c>
      <c r="I50" s="38">
        <f>(DE32+DH32+DK32+DN32+DQ32)/5</f>
        <v>49.411764705882355</v>
      </c>
      <c r="J50" s="60">
        <f t="shared" ref="J50:J51" si="18">K50:K52/100*17</f>
        <v>8.5999999999999979</v>
      </c>
      <c r="K50" s="38">
        <f>(DT32+DW32+DZ32+EC32+EF32)/5</f>
        <v>50.588235294117638</v>
      </c>
      <c r="L50" s="60">
        <f t="shared" ref="L50:L51" si="19">M50/100*17</f>
        <v>8.6</v>
      </c>
      <c r="M50" s="38">
        <f>(EI32+EL32+EO32+ER32+EU32)/5</f>
        <v>50.588235294117645</v>
      </c>
    </row>
    <row r="51" spans="2:13" x14ac:dyDescent="0.25">
      <c r="B51" s="4" t="s">
        <v>814</v>
      </c>
      <c r="C51" s="41" t="s">
        <v>828</v>
      </c>
      <c r="D51" s="60">
        <f t="shared" si="15"/>
        <v>1.9999999999999996</v>
      </c>
      <c r="E51" s="38">
        <f>(CB32+CE32+CH32+CK32+CN32)/5</f>
        <v>11.764705882352938</v>
      </c>
      <c r="F51" s="60">
        <f t="shared" si="16"/>
        <v>2.2000000000000002</v>
      </c>
      <c r="G51" s="38">
        <f>(CQ32+CT32+CW32+CZ32+DC32)/5</f>
        <v>12.941176470588236</v>
      </c>
      <c r="H51" s="60">
        <f t="shared" si="17"/>
        <v>2.1999999999999993</v>
      </c>
      <c r="I51" s="38">
        <f>(DF32+DI32+DL32+DO32+DR32)/5</f>
        <v>12.941176470588232</v>
      </c>
      <c r="J51" s="60">
        <f t="shared" si="18"/>
        <v>1.9999999999999998</v>
      </c>
      <c r="K51" s="38">
        <f>(DU32+DX32+EA32+ED32+EG32)/5</f>
        <v>11.76470588235294</v>
      </c>
      <c r="L51" s="60">
        <f t="shared" si="19"/>
        <v>1.5999999999999996</v>
      </c>
      <c r="M51" s="38">
        <f>(EJ32+EM32+EP32+ES32+EV32)/5</f>
        <v>9.4117647058823515</v>
      </c>
    </row>
    <row r="52" spans="2:13" x14ac:dyDescent="0.25">
      <c r="B52" s="4"/>
      <c r="C52" s="41"/>
      <c r="D52" s="39">
        <f t="shared" ref="D52:M52" si="20">SUM(D49:D51)</f>
        <v>16.999999999999996</v>
      </c>
      <c r="E52" s="39">
        <f t="shared" si="20"/>
        <v>99.999999999999986</v>
      </c>
      <c r="F52" s="39">
        <f t="shared" si="20"/>
        <v>17</v>
      </c>
      <c r="G52" s="40">
        <f t="shared" si="20"/>
        <v>100</v>
      </c>
      <c r="H52" s="39">
        <f t="shared" si="20"/>
        <v>17</v>
      </c>
      <c r="I52" s="40">
        <f t="shared" si="20"/>
        <v>100</v>
      </c>
      <c r="J52" s="39">
        <f t="shared" si="20"/>
        <v>16.999999999999996</v>
      </c>
      <c r="K52" s="40">
        <f t="shared" si="20"/>
        <v>99.999999999999986</v>
      </c>
      <c r="L52" s="39">
        <f t="shared" si="20"/>
        <v>17</v>
      </c>
      <c r="M52" s="40">
        <f t="shared" si="20"/>
        <v>100</v>
      </c>
    </row>
    <row r="53" spans="2:13" x14ac:dyDescent="0.25">
      <c r="B53" s="4" t="s">
        <v>812</v>
      </c>
      <c r="C53" s="41" t="s">
        <v>829</v>
      </c>
      <c r="D53" s="3">
        <f>E53/100*17</f>
        <v>6.6000000000000014</v>
      </c>
      <c r="E53" s="38">
        <f>(EW32+EZ32+FC32+FF32+FI32)/5</f>
        <v>38.82352941176471</v>
      </c>
    </row>
    <row r="54" spans="2:13" x14ac:dyDescent="0.25">
      <c r="B54" s="4" t="s">
        <v>813</v>
      </c>
      <c r="C54" s="41" t="s">
        <v>829</v>
      </c>
      <c r="D54" s="60">
        <f t="shared" ref="D54:D55" si="21">E54/100*17</f>
        <v>8.8000000000000007</v>
      </c>
      <c r="E54" s="38">
        <f>(EX32+FA32+FD32+FG32+FJ32)/5</f>
        <v>51.764705882352942</v>
      </c>
    </row>
    <row r="55" spans="2:13" x14ac:dyDescent="0.25">
      <c r="B55" s="4" t="s">
        <v>814</v>
      </c>
      <c r="C55" s="41" t="s">
        <v>829</v>
      </c>
      <c r="D55" s="60">
        <f t="shared" si="21"/>
        <v>1.5999999999999996</v>
      </c>
      <c r="E55" s="38">
        <f>(EY32+FB32+FE32+FH32+FK32)/5</f>
        <v>9.4117647058823515</v>
      </c>
    </row>
    <row r="56" spans="2:13" x14ac:dyDescent="0.25">
      <c r="B56" s="4"/>
      <c r="C56" s="41"/>
      <c r="D56" s="39">
        <f>SUM(D53:D55)</f>
        <v>17</v>
      </c>
      <c r="E56" s="39">
        <f>SUM(E53:E55)</f>
        <v>100</v>
      </c>
    </row>
  </sheetData>
  <mergeCells count="141">
    <mergeCell ref="A2:R2"/>
    <mergeCell ref="FI2:FJ2"/>
    <mergeCell ref="D39:E39"/>
    <mergeCell ref="F39:G39"/>
    <mergeCell ref="H39:I39"/>
    <mergeCell ref="D48:E48"/>
    <mergeCell ref="F48:G48"/>
    <mergeCell ref="H48:I48"/>
    <mergeCell ref="B34:E34"/>
    <mergeCell ref="J48:K48"/>
    <mergeCell ref="L48:M48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1:B31"/>
    <mergeCell ref="A32:B3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2024-12-23T04:20:09Z</cp:lastPrinted>
  <dcterms:created xsi:type="dcterms:W3CDTF">2022-12-22T06:57:03Z</dcterms:created>
  <dcterms:modified xsi:type="dcterms:W3CDTF">2024-12-23T04:20:25Z</dcterms:modified>
</cp:coreProperties>
</file>