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56" i="3"/>
  <c r="D55"/>
  <c r="D54"/>
  <c r="L51"/>
  <c r="L50"/>
  <c r="H52"/>
  <c r="J51"/>
  <c r="J50"/>
  <c r="H51"/>
  <c r="H50"/>
  <c r="F52"/>
  <c r="F51"/>
  <c r="F50"/>
  <c r="D42"/>
  <c r="EU33"/>
  <c r="EF33"/>
  <c r="DY33"/>
  <c r="DE33"/>
  <c r="BT33"/>
  <c r="BQ33"/>
  <c r="BB33"/>
  <c r="D41"/>
  <c r="D51"/>
  <c r="D50"/>
  <c r="H42"/>
  <c r="H41"/>
  <c r="F42"/>
  <c r="F41"/>
  <c r="AS32"/>
  <c r="R33"/>
  <c r="D38"/>
  <c r="ET32"/>
  <c r="ET33" s="1"/>
  <c r="EK32"/>
  <c r="EK33" s="1"/>
  <c r="CH33"/>
  <c r="CD33"/>
  <c r="CC33"/>
  <c r="BY33"/>
  <c r="BH32"/>
  <c r="BH33" s="1"/>
  <c r="DJ35" i="6"/>
  <c r="CT35"/>
  <c r="AX35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Z41" s="1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BA41"/>
  <c r="C32" i="3"/>
  <c r="C33" s="1"/>
  <c r="D32"/>
  <c r="D33" s="1"/>
  <c r="E32"/>
  <c r="E33" s="1"/>
  <c r="F32"/>
  <c r="F33" s="1"/>
  <c r="G32"/>
  <c r="G33" s="1"/>
  <c r="H32"/>
  <c r="H33" s="1"/>
  <c r="I32"/>
  <c r="I33" s="1"/>
  <c r="J32"/>
  <c r="J33" s="1"/>
  <c r="K32"/>
  <c r="K33" s="1"/>
  <c r="L32"/>
  <c r="L33" s="1"/>
  <c r="M32"/>
  <c r="M33" s="1"/>
  <c r="N32"/>
  <c r="N33" s="1"/>
  <c r="O32"/>
  <c r="O33" s="1"/>
  <c r="P32"/>
  <c r="P33" s="1"/>
  <c r="Q32"/>
  <c r="Q33" s="1"/>
  <c r="R32"/>
  <c r="S32"/>
  <c r="S33" s="1"/>
  <c r="T32"/>
  <c r="T33" s="1"/>
  <c r="U32"/>
  <c r="U33" s="1"/>
  <c r="V32"/>
  <c r="V33" s="1"/>
  <c r="W32"/>
  <c r="W33" s="1"/>
  <c r="X32"/>
  <c r="X33" s="1"/>
  <c r="Y32"/>
  <c r="Y33" s="1"/>
  <c r="Z32"/>
  <c r="Z33" s="1"/>
  <c r="AA32"/>
  <c r="AA33" s="1"/>
  <c r="AB32"/>
  <c r="AB33" s="1"/>
  <c r="AC32"/>
  <c r="AC33" s="1"/>
  <c r="AD32"/>
  <c r="AD33" s="1"/>
  <c r="AE32"/>
  <c r="AE33" s="1"/>
  <c r="AF32"/>
  <c r="AF33" s="1"/>
  <c r="AG32"/>
  <c r="AG33" s="1"/>
  <c r="AH32"/>
  <c r="AH33" s="1"/>
  <c r="AI32"/>
  <c r="AI33" s="1"/>
  <c r="AJ32"/>
  <c r="AJ33" s="1"/>
  <c r="AK32"/>
  <c r="AK33" s="1"/>
  <c r="AL32"/>
  <c r="AL33" s="1"/>
  <c r="AM32"/>
  <c r="AM33" s="1"/>
  <c r="AN32"/>
  <c r="AN33" s="1"/>
  <c r="AO32"/>
  <c r="AO33" s="1"/>
  <c r="AP32"/>
  <c r="AP33" s="1"/>
  <c r="AQ32"/>
  <c r="AQ33" s="1"/>
  <c r="AR32"/>
  <c r="AR33" s="1"/>
  <c r="AS33"/>
  <c r="AT32"/>
  <c r="AT33" s="1"/>
  <c r="AU32"/>
  <c r="AU33" s="1"/>
  <c r="AV32"/>
  <c r="AV33" s="1"/>
  <c r="AW32"/>
  <c r="AW33" s="1"/>
  <c r="AX32"/>
  <c r="AX33" s="1"/>
  <c r="AY32"/>
  <c r="AY33" s="1"/>
  <c r="AZ32"/>
  <c r="AZ33" s="1"/>
  <c r="BA32"/>
  <c r="BA33" s="1"/>
  <c r="BB32"/>
  <c r="BC32"/>
  <c r="BC33" s="1"/>
  <c r="BD32"/>
  <c r="BD33" s="1"/>
  <c r="BE32"/>
  <c r="BE33" s="1"/>
  <c r="BF32"/>
  <c r="BF33" s="1"/>
  <c r="BG32"/>
  <c r="BG33" s="1"/>
  <c r="BI32"/>
  <c r="BI33" s="1"/>
  <c r="BJ32"/>
  <c r="BJ33" s="1"/>
  <c r="BK32"/>
  <c r="BK33" s="1"/>
  <c r="BL32"/>
  <c r="BL33" s="1"/>
  <c r="BM32"/>
  <c r="BM33" s="1"/>
  <c r="BN32"/>
  <c r="BN33" s="1"/>
  <c r="BO32"/>
  <c r="BO33" s="1"/>
  <c r="BP32"/>
  <c r="BP33" s="1"/>
  <c r="BQ32"/>
  <c r="BR32"/>
  <c r="BR33" s="1"/>
  <c r="BS32"/>
  <c r="BS33" s="1"/>
  <c r="BT32"/>
  <c r="BU32"/>
  <c r="BU33" s="1"/>
  <c r="BV32"/>
  <c r="BV33" s="1"/>
  <c r="BW32"/>
  <c r="BW33" s="1"/>
  <c r="BX32"/>
  <c r="BX33" s="1"/>
  <c r="BY32"/>
  <c r="BZ32"/>
  <c r="BZ33" s="1"/>
  <c r="CA32"/>
  <c r="CA33" s="1"/>
  <c r="CB32"/>
  <c r="CB33" s="1"/>
  <c r="CC32"/>
  <c r="CD32"/>
  <c r="CE32"/>
  <c r="CE33" s="1"/>
  <c r="CF32"/>
  <c r="CF33" s="1"/>
  <c r="CG32"/>
  <c r="CG33" s="1"/>
  <c r="CH32"/>
  <c r="CI32"/>
  <c r="CI33" s="1"/>
  <c r="CJ32"/>
  <c r="CJ33" s="1"/>
  <c r="CK32"/>
  <c r="CK33" s="1"/>
  <c r="CL32"/>
  <c r="CL33" s="1"/>
  <c r="CM32"/>
  <c r="CM33" s="1"/>
  <c r="CN32"/>
  <c r="CN33" s="1"/>
  <c r="CO32"/>
  <c r="CO33" s="1"/>
  <c r="CP32"/>
  <c r="CP33" s="1"/>
  <c r="CQ32"/>
  <c r="CQ33" s="1"/>
  <c r="CR32"/>
  <c r="CR33" s="1"/>
  <c r="CS32"/>
  <c r="CS33" s="1"/>
  <c r="CT32"/>
  <c r="CT33" s="1"/>
  <c r="CU32"/>
  <c r="CU33" s="1"/>
  <c r="CV32"/>
  <c r="CV33" s="1"/>
  <c r="CW32"/>
  <c r="CW33" s="1"/>
  <c r="CX32"/>
  <c r="CX33" s="1"/>
  <c r="CY32"/>
  <c r="CY33" s="1"/>
  <c r="CZ32"/>
  <c r="CZ33" s="1"/>
  <c r="DA32"/>
  <c r="DA33" s="1"/>
  <c r="DB32"/>
  <c r="DB33" s="1"/>
  <c r="DC32"/>
  <c r="DC33" s="1"/>
  <c r="DD32"/>
  <c r="DD33" s="1"/>
  <c r="DE32"/>
  <c r="DF32"/>
  <c r="DF33" s="1"/>
  <c r="DG32"/>
  <c r="DG33" s="1"/>
  <c r="DH32"/>
  <c r="DH33" s="1"/>
  <c r="DI32"/>
  <c r="DI33" s="1"/>
  <c r="DJ32"/>
  <c r="DJ33" s="1"/>
  <c r="DK32"/>
  <c r="DK33" s="1"/>
  <c r="DL32"/>
  <c r="DL33" s="1"/>
  <c r="DM32"/>
  <c r="DM33" s="1"/>
  <c r="DN32"/>
  <c r="DN33" s="1"/>
  <c r="DO32"/>
  <c r="DO33" s="1"/>
  <c r="DP32"/>
  <c r="DP33" s="1"/>
  <c r="DQ32"/>
  <c r="DQ33" s="1"/>
  <c r="DR32"/>
  <c r="DR33" s="1"/>
  <c r="DS32"/>
  <c r="DS33" s="1"/>
  <c r="DT32"/>
  <c r="DT33" s="1"/>
  <c r="DU32"/>
  <c r="DU33" s="1"/>
  <c r="DV32"/>
  <c r="DV33" s="1"/>
  <c r="DW32"/>
  <c r="DW33" s="1"/>
  <c r="DX32"/>
  <c r="DX33" s="1"/>
  <c r="DY32"/>
  <c r="DZ32"/>
  <c r="DZ33" s="1"/>
  <c r="EA32"/>
  <c r="EA33" s="1"/>
  <c r="EB32"/>
  <c r="EB33" s="1"/>
  <c r="EC32"/>
  <c r="EC33" s="1"/>
  <c r="ED32"/>
  <c r="ED33" s="1"/>
  <c r="EE32"/>
  <c r="EE33" s="1"/>
  <c r="EF32"/>
  <c r="EG32"/>
  <c r="EG33" s="1"/>
  <c r="EH32"/>
  <c r="EH33" s="1"/>
  <c r="EI32"/>
  <c r="EI33" s="1"/>
  <c r="EJ32"/>
  <c r="EJ33" s="1"/>
  <c r="EL32"/>
  <c r="EL33" s="1"/>
  <c r="EM32"/>
  <c r="EM33" s="1"/>
  <c r="EN32"/>
  <c r="EN33" s="1"/>
  <c r="EO32"/>
  <c r="EO33" s="1"/>
  <c r="EP32"/>
  <c r="EP33" s="1"/>
  <c r="EQ32"/>
  <c r="EQ33" s="1"/>
  <c r="ER32"/>
  <c r="ER33" s="1"/>
  <c r="ES32"/>
  <c r="ES33" s="1"/>
  <c r="EU32"/>
  <c r="EV32"/>
  <c r="EV33" s="1"/>
  <c r="EW32"/>
  <c r="EW33" s="1"/>
  <c r="EX32"/>
  <c r="EX33" s="1"/>
  <c r="EY32"/>
  <c r="EY33" s="1"/>
  <c r="EZ32"/>
  <c r="EZ33" s="1"/>
  <c r="FA32"/>
  <c r="FA33" s="1"/>
  <c r="FB32"/>
  <c r="FB33" s="1"/>
  <c r="FC32"/>
  <c r="FC33" s="1"/>
  <c r="FD32"/>
  <c r="FD33" s="1"/>
  <c r="FE32"/>
  <c r="FE33" s="1"/>
  <c r="FF32"/>
  <c r="FF33" s="1"/>
  <c r="FG32"/>
  <c r="FG33" s="1"/>
  <c r="FH32"/>
  <c r="FH33" s="1"/>
  <c r="FI32"/>
  <c r="FI33" s="1"/>
  <c r="FJ32"/>
  <c r="FJ33" s="1"/>
  <c r="FK32"/>
  <c r="FK33" s="1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56" i="3" l="1"/>
  <c r="E55"/>
  <c r="E54"/>
  <c r="M50"/>
  <c r="M51"/>
  <c r="M52"/>
  <c r="L52" s="1"/>
  <c r="K50"/>
  <c r="K51"/>
  <c r="K52"/>
  <c r="J52" s="1"/>
  <c r="I50"/>
  <c r="I51"/>
  <c r="I52"/>
  <c r="G50"/>
  <c r="G51"/>
  <c r="G52"/>
  <c r="E50"/>
  <c r="E51"/>
  <c r="E52"/>
  <c r="D52" s="1"/>
  <c r="E45"/>
  <c r="D45" s="1"/>
  <c r="E46"/>
  <c r="D46" s="1"/>
  <c r="E47"/>
  <c r="D47" s="1"/>
  <c r="I41"/>
  <c r="I42"/>
  <c r="I43"/>
  <c r="H43" s="1"/>
  <c r="G41"/>
  <c r="G42"/>
  <c r="G43"/>
  <c r="F43" s="1"/>
  <c r="E41"/>
  <c r="E42"/>
  <c r="E43"/>
  <c r="D43" s="1"/>
  <c r="E36"/>
  <c r="D36" s="1"/>
  <c r="E37"/>
  <c r="D37" s="1"/>
  <c r="E38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57" i="3" l="1"/>
  <c r="E57"/>
  <c r="M53"/>
  <c r="L53"/>
  <c r="K53"/>
  <c r="J53"/>
  <c r="I53"/>
  <c r="H53"/>
  <c r="G53"/>
  <c r="F53"/>
  <c r="E48"/>
  <c r="D48"/>
  <c r="E53"/>
  <c r="D53"/>
  <c r="I44"/>
  <c r="H44"/>
  <c r="G44"/>
  <c r="F44"/>
  <c r="D39"/>
  <c r="E39"/>
  <c r="E44"/>
  <c r="D44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<sst xmlns="http://schemas.openxmlformats.org/spreadsheetml/2006/main" count="2317" uniqueCount="1406">
  <si>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</si>
  <si>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</si>
  <si>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</si>
  <si>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</si>
  <si>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</si>
  <si>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</si>
  <si>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</si>
  <si>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</si>
  <si>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</si>
  <si>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</si>
  <si>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</si>
  <si>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</si>
  <si>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</si>
  <si>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</si>
  <si>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</si>
  <si>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</si>
  <si>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</si>
  <si>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</si>
  <si>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</si>
  <si>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</si>
  <si>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</si>
  <si>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</si>
  <si>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</si>
  <si>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</si>
  <si>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</si>
  <si>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</si>
  <si>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</si>
  <si>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</si>
  <si>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</si>
  <si>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</si>
  <si>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</si>
  <si>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</si>
  <si>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</si>
  <si>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</si>
  <si>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</si>
  <si>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</si>
  <si>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</si>
  <si>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</si>
  <si>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</si>
  <si>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</si>
  <si>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</si>
  <si>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</si>
  <si>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</si>
  <si>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</si>
  <si>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</si>
  <si>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</si>
  <si>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</si>
  <si>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</si>
  <si>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</si>
  <si>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</si>
  <si>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</si>
  <si>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</si>
  <si>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</si>
  <si>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</si>
  <si>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</si>
  <si>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</si>
  <si>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</si>
  <si>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</si>
  <si>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</si>
  <si>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</si>
  <si>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</si>
  <si>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</si>
  <si>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</si>
  <si>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</si>
  <si>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</si>
  <si>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</si>
  <si>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</si>
  <si>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</si>
  <si>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</si>
  <si>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</si>
  <si>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</si>
  <si>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</si>
  <si>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</si>
  <si>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</si>
  <si>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</si>
  <si>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</si>
  <si>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</si>
  <si>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</si>
  <si>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</si>
  <si>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</si>
  <si>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</si>
  <si>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</si>
  <si>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</si>
  <si>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</si>
  <si>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</si>
  <si>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</si>
  <si>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</si>
  <si>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</si>
  <si>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</si>
  <si>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</si>
  <si>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</si>
  <si>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</si>
  <si>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</si>
  <si>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</si>
  <si>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</si>
  <si>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</si>
  <si>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</si>
  <si>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</si>
  <si>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</si>
  <si>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</si>
  <si>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</si>
  <si>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</si>
  <si>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</si>
  <si>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</si>
  <si>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</si>
  <si>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</si>
  <si>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</si>
  <si>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</si>
  <si>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</si>
  <si>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</si>
  <si>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</si>
  <si>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</si>
  <si>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</si>
  <si>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</si>
  <si>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</si>
  <si>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</si>
  <si>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</si>
  <si>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</si>
  <si>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</si>
  <si>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</si>
  <si>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</si>
  <si>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</si>
  <si>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</si>
  <si>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</si>
  <si>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</si>
  <si>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</si>
  <si>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</si>
  <si>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</si>
  <si>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</si>
  <si>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</si>
  <si>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</si>
  <si>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</si>
  <si>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</si>
  <si>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</si>
  <si>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</si>
  <si>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</si>
  <si>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</si>
  <si>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</si>
  <si>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</si>
  <si>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</si>
  <si>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</si>
  <si>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</si>
  <si>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</si>
  <si>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</si>
  <si>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</si>
  <si>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</si>
  <si>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</si>
  <si>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</si>
  <si>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</si>
  <si>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</si>
  <si>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</si>
  <si>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</si>
  <si>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</si>
  <si>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</si>
  <si>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</si>
  <si>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</si>
  <si>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</si>
  <si>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</si>
  <si>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</si>
  <si>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</si>
  <si>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</si>
  <si>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</si>
  <si>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</si>
  <si>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</si>
  <si>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</si>
  <si>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</si>
  <si>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</si>
  <si>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</si>
  <si>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</si>
  <si>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</si>
  <si>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</si>
  <si>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</si>
  <si>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</si>
  <si>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</si>
  <si>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</si>
  <si>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</si>
  <si>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</si>
  <si>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</si>
  <si>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</si>
  <si>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</si>
  <si>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</si>
  <si>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</si>
  <si>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</si>
  <si>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</si>
  <si>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</si>
  <si>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</si>
  <si>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</si>
  <si>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</si>
  <si>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</si>
  <si>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</si>
  <si>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</si>
  <si>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</si>
  <si>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</si>
  <si>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</si>
  <si>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</si>
  <si>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</si>
  <si>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</si>
  <si>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</si>
  <si>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</si>
  <si>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</si>
  <si>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</si>
  <si>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</si>
  <si>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</si>
  <si>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</si>
  <si>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</si>
  <si>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</si>
  <si>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</si>
  <si>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</si>
  <si>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</si>
  <si>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</si>
  <si>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</si>
  <si>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</si>
  <si>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</si>
  <si>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</si>
  <si>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</si>
  <si>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</si>
  <si>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</si>
  <si>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</si>
  <si>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</si>
  <si>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</si>
  <si>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</si>
  <si>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</si>
  <si>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</si>
  <si>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</si>
  <si>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</si>
  <si>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</si>
  <si>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</si>
  <si>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</si>
  <si>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</si>
  <si>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</si>
  <si>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</si>
  <si>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</si>
  <si>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</si>
  <si>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</si>
  <si>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</si>
  <si>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</si>
  <si>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</si>
  <si>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</si>
  <si>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</si>
  <si>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</si>
  <si>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</si>
  <si>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</si>
  <si>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</si>
  <si>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</si>
  <si>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</si>
  <si>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</si>
  <si>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</si>
  <si>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</si>
  <si>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</si>
  <si>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</si>
  <si>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</si>
  <si>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</si>
  <si>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</si>
  <si>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</si>
  <si>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</si>
  <si>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</si>
  <si>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</si>
  <si>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</si>
  <si>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</si>
  <si>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</si>
  <si>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</si>
  <si>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</si>
  <si>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</si>
  <si>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</si>
  <si>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</si>
  <si>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</si>
  <si>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</si>
  <si>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</si>
  <si>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</si>
  <si>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</si>
  <si>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</si>
  <si>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</si>
  <si>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</si>
  <si>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</si>
  <si>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</si>
  <si>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</si>
  <si>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</si>
  <si>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</si>
  <si>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</si>
  <si>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</si>
  <si>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</si>
  <si>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</si>
  <si>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</si>
  <si>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</si>
  <si>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</si>
  <si>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</si>
  <si>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</si>
  <si>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</si>
  <si>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</si>
  <si>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</si>
  <si>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</si>
  <si>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</si>
  <si>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</si>
  <si>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</si>
  <si>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</si>
  <si>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</si>
  <si>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</si>
  <si>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</si>
  <si>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</si>
  <si>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</si>
  <si>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</si>
  <si>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</si>
  <si>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</si>
  <si>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</si>
  <si>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</si>
  <si>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</si>
  <si>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</si>
  <si>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</si>
  <si>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</si>
  <si>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</si>
  <si>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</si>
  <si>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</si>
  <si>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</si>
  <si>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</si>
  <si>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</si>
  <si>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</si>
  <si>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</si>
  <si>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</si>
  <si>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</si>
  <si>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</si>
  <si>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</si>
  <si>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</si>
  <si>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</si>
  <si>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</si>
  <si>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</si>
  <si>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</si>
  <si>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</si>
  <si>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</si>
  <si>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</si>
  <si>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</si>
  <si>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</si>
  <si>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</si>
  <si>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</si>
  <si>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</si>
  <si>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</si>
  <si>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</si>
  <si>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</si>
  <si>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</si>
  <si>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</si>
  <si>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</si>
  <si>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</si>
  <si>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</si>
  <si>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</si>
  <si>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</si>
  <si>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</si>
  <si>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</si>
  <si>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</si>
  <si>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</si>
  <si>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</si>
  <si>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</si>
  <si>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</si>
  <si>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</si>
  <si>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</si>
  <si>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</si>
  <si>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</si>
  <si>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</si>
  <si>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</si>
  <si>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</si>
  <si>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</si>
  <si>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</si>
  <si>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</si>
  <si>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</si>
  <si>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</si>
  <si>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</si>
  <si>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</si>
  <si>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</si>
  <si>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</si>
  <si>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</si>
  <si>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</si>
  <si>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</si>
  <si>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</si>
  <si>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</si>
  <si>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</si>
  <si>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</si>
  <si>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</si>
  <si>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</si>
  <si>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</si>
  <si>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</si>
  <si>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</si>
  <si>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</si>
  <si>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</si>
  <si>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</si>
  <si>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</si>
  <si>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</si>
  <si>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</si>
  <si>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</si>
  <si>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</si>
  <si>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</si>
  <si>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</si>
  <si>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</si>
  <si>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</si>
  <si>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</si>
  <si>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</si>
  <si>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</si>
  <si>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</si>
  <si>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</si>
  <si>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</si>
  <si>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</si>
  <si>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</si>
  <si>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</si>
  <si>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</si>
  <si>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</si>
  <si>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</si>
  <si>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</si>
  <si>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</si>
  <si>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</si>
  <si>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</si>
  <si>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</si>
  <si>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</si>
  <si>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</si>
  <si>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</si>
  <si>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</si>
  <si>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</si>
  <si>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</si>
  <si>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</si>
  <si>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</si>
  <si>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</si>
  <si>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</si>
  <si>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</si>
  <si>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</si>
  <si>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</si>
  <si>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</si>
  <si>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</si>
  <si>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</si>
  <si>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</si>
  <si>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</si>
  <si>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</si>
  <si>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</si>
  <si>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</si>
  <si>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</si>
  <si>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</si>
  <si>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</si>
  <si>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</si>
  <si>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</si>
  <si>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</si>
  <si>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</si>
  <si>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</si>
  <si>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</si>
  <si>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</si>
  <si>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</si>
  <si>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</si>
  <si>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</si>
  <si>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</si>
  <si>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</si>
  <si>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</si>
  <si>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</si>
  <si>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</si>
  <si>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</si>
  <si>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</si>
  <si>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</si>
  <si>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</si>
  <si>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</si>
  <si>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</si>
  <si>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</si>
  <si>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</si>
  <si>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</si>
  <si>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</si>
  <si>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</si>
  <si>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</si>
  <si>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</si>
  <si>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</si>
  <si>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</si>
  <si>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</si>
  <si>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</si>
  <si>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</si>
  <si>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</si>
  <si>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</si>
  <si>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</si>
  <si>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</si>
  <si>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</si>
  <si>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</si>
  <si>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</si>
  <si>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</si>
  <si>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</si>
  <si>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</si>
  <si>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</si>
  <si>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</si>
  <si>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</si>
  <si>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</si>
  <si>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</si>
  <si>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</si>
  <si>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</si>
  <si>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</si>
  <si>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</si>
  <si>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</si>
  <si>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</si>
  <si>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</si>
  <si>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</si>
  <si>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</si>
  <si>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</si>
  <si>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</si>
  <si>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</si>
  <si>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</si>
  <si>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</si>
  <si>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</si>
  <si>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</si>
  <si>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</si>
  <si>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</si>
  <si>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</si>
  <si>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</si>
  <si>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</si>
  <si>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</si>
  <si>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</si>
  <si>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</si>
  <si>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</si>
  <si>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</si>
  <si>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</si>
  <si>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</si>
  <si>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</si>
  <si>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</si>
  <si>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</si>
  <si>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</si>
  <si>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</si>
  <si>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</si>
  <si>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</si>
  <si>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</si>
  <si>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</si>
  <si>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</si>
  <si>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</si>
  <si>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</si>
  <si>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</si>
  <si>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</si>
  <si>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</si>
  <si>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</si>
  <si>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</si>
  <si>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</si>
  <si>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</si>
  <si>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</si>
  <si>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</si>
  <si>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</si>
  <si>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</si>
  <si>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</si>
  <si>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</si>
  <si>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</si>
  <si>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</si>
  <si>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</si>
  <si>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</si>
  <si>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</si>
  <si>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</si>
  <si>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</si>
  <si>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</si>
  <si>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</si>
  <si>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</si>
  <si>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</si>
  <si>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</si>
  <si>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</si>
  <si>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</si>
  <si>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</si>
  <si>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</si>
  <si>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</si>
  <si>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</si>
  <si>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</si>
  <si>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</si>
  <si>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</si>
  <si>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</si>
  <si>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</si>
  <si>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</si>
  <si>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</si>
  <si>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</si>
  <si>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</si>
  <si>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</si>
  <si>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</si>
  <si>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</si>
  <si>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</si>
  <si>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</si>
  <si>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</si>
  <si>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</si>
  <si>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</si>
  <si>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</si>
  <si>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</si>
  <si>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</si>
  <si>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</si>
  <si>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</si>
  <si>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</si>
  <si>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</si>
  <si>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</si>
  <si>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</si>
  <si>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</si>
  <si>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</si>
  <si>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</si>
  <si>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</si>
  <si>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</si>
  <si>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</si>
  <si>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</si>
  <si>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</si>
  <si>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</si>
  <si>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</si>
  <si>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</si>
  <si>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</si>
  <si>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</si>
  <si>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</si>
  <si>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</si>
  <si>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</si>
  <si>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</si>
  <si>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</si>
  <si>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</si>
  <si>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</si>
  <si>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</si>
  <si>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</si>
  <si>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</si>
  <si>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</si>
  <si>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</si>
  <si>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</si>
  <si>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</si>
  <si>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</si>
  <si>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</si>
  <si>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</si>
  <si>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</si>
  <si>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</si>
  <si>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</si>
  <si>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</si>
  <si>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</si>
  <si>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</si>
  <si>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</si>
  <si>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</si>
  <si>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</si>
  <si>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</si>
  <si>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</si>
  <si>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</si>
  <si>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</si>
  <si>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</si>
  <si>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</si>
  <si>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</si>
  <si>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</si>
  <si>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</si>
  <si>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</si>
  <si>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</si>
  <si>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</si>
  <si>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</si>
  <si>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</si>
  <si>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</si>
  <si>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</si>
  <si>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</si>
  <si>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</si>
  <si>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</si>
  <si>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</si>
  <si>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</si>
  <si>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</si>
  <si>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</si>
  <si>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</si>
  <si>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</si>
  <si>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</si>
  <si>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</si>
  <si>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</si>
  <si>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</si>
  <si>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</si>
  <si>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</si>
  <si>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</si>
  <si>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</si>
  <si>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</si>
  <si>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</si>
  <si>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</si>
  <si>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</si>
  <si>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</si>
  <si>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</si>
  <si>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</si>
  <si>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</si>
  <si>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</si>
  <si>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</si>
  <si>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</si>
  <si>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</si>
  <si>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</si>
  <si>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</si>
  <si>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</si>
  <si>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</si>
  <si>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</si>
  <si>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</si>
  <si>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</si>
  <si>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</si>
  <si>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</si>
  <si>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</si>
  <si>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</si>
  <si>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</si>
  <si>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</si>
  <si>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</si>
  <si>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</si>
  <si>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</si>
  <si>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</si>
  <si>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</si>
  <si>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</si>
  <si>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</si>
  <si>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</si>
  <si>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</si>
  <si>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</si>
  <si>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</si>
  <si>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</si>
  <si>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</si>
  <si>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</si>
  <si>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</si>
  <si>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</si>
  <si>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</si>
  <si>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</si>
  <si>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</si>
  <si>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</si>
  <si>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</si>
  <si>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</si>
  <si>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</si>
  <si>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</si>
  <si>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</si>
  <si>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</si>
  <si>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</si>
  <si>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</si>
  <si>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</si>
  <si>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</si>
  <si>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</si>
  <si>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</si>
  <si>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</si>
  <si>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</si>
  <si>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</si>
  <si>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</si>
  <si>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</si>
  <si>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</si>
  <si>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</si>
  <si>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</si>
  <si>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</si>
  <si>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</si>
  <si>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</si>
  <si>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</si>
  <si>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</si>
  <si>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</si>
  <si>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</si>
  <si>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</si>
  <si>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</si>
  <si>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</si>
  <si>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</si>
  <si>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</si>
  <si>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</si>
  <si>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</si>
  <si>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</si>
  <si>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</si>
  <si>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</si>
  <si>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</si>
  <si>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</si>
  <si>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</si>
  <si>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</si>
  <si>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</si>
  <si>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</si>
  <si>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</si>
  <si>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</si>
  <si>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</si>
  <si>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</si>
  <si>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</si>
  <si>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</si>
  <si>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</si>
  <si>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</si>
  <si>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</si>
  <si>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</si>
  <si>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</si>
  <si>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</si>
  <si>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</si>
  <si>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</si>
  <si>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</si>
  <si>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</si>
  <si>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</si>
  <si>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</si>
  <si>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</si>
  <si>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</si>
  <si>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</si>
  <si>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</si>
  <si>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</si>
  <si>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</si>
  <si>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</si>
  <si>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</si>
  <si>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</si>
  <si>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</si>
  <si>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</si>
  <si>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</si>
  <si>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</si>
  <si>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</si>
  <si>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</si>
  <si>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</si>
  <si>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</si>
  <si>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</si>
  <si>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</si>
  <si>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</si>
  <si>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</si>
  <si>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</si>
  <si>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</si>
  <si>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</si>
  <si>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</si>
  <si>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</si>
  <si>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</si>
  <si>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</si>
  <si>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</si>
  <si>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</si>
  <si>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</si>
  <si>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</si>
  <si>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</si>
  <si>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</si>
  <si>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</si>
  <si>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</si>
  <si>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</si>
  <si>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</si>
  <si>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</si>
  <si>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</si>
  <si>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</si>
  <si>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</si>
  <si>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</si>
  <si>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</si>
  <si>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</si>
  <si>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</si>
  <si>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</si>
  <si>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</si>
  <si>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</si>
  <si>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</si>
  <si>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</si>
  <si>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</si>
  <si>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</si>
  <si>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</si>
  <si>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</si>
  <si>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</si>
  <si>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</si>
  <si>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</si>
  <si>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</si>
  <si>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</si>
  <si>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</si>
  <si>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</si>
  <si>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</si>
  <si>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</si>
  <si>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</si>
  <si>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</si>
  <si>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</si>
  <si>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</si>
  <si>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</si>
  <si>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</si>
  <si>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</si>
  <si>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</si>
  <si>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</si>
  <si>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</si>
  <si>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</si>
  <si>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</si>
  <si>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</si>
  <si>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</si>
  <si>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</si>
  <si>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</si>
  <si>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</si>
  <si>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</si>
  <si>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</si>
  <si>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</si>
  <si>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</si>
  <si>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</si>
  <si>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</si>
  <si>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</si>
  <si>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</si>
  <si>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</si>
  <si>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</si>
  <si>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</si>
  <si>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</si>
  <si>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</si>
  <si>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</si>
  <si>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</si>
  <si>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</si>
  <si>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</si>
  <si>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</si>
  <si>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</si>
  <si>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</si>
  <si>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</si>
  <si>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</si>
  <si>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</si>
  <si>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</si>
  <si>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</si>
  <si>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</si>
  <si>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</si>
  <si>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</si>
  <si>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</si>
  <si>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</si>
  <si>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</si>
  <si>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</si>
  <si>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</si>
  <si>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</si>
  <si>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</si>
  <si>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</si>
  <si>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</si>
  <si>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</si>
  <si>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</si>
  <si>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</si>
  <si>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</si>
  <si>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</si>
  <si>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</si>
  <si>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</si>
  <si>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</si>
  <si>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</si>
  <si>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</si>
  <si>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</si>
  <si>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</si>
  <si>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</si>
  <si>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</si>
  <si>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</si>
  <si>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</si>
  <si>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</si>
  <si>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</si>
  <si>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</si>
  <si>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</si>
  <si>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</si>
  <si>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</si>
  <si>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</si>
  <si>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</si>
  <si>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</si>
  <si>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</si>
  <si>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</si>
  <si>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</si>
  <si>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</si>
  <si>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</si>
  <si>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</si>
  <si>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</si>
  <si>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</si>
  <si>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</si>
  <si>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</si>
  <si>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</si>
  <si>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</si>
  <si>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</si>
  <si>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</si>
  <si>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</si>
  <si>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</si>
  <si>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</si>
  <si>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</si>
  <si>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</si>
  <si>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</si>
  <si>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</si>
  <si>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</si>
  <si>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</si>
  <si>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</si>
  <si>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</si>
  <si>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</si>
  <si>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</si>
  <si>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</si>
  <si>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</si>
  <si>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</si>
  <si>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</si>
  <si>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</si>
  <si>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</si>
  <si>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</si>
  <si>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</si>
  <si>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</si>
  <si>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</si>
  <si>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</si>
  <si>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</si>
  <si>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</si>
  <si>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</si>
  <si>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</si>
  <si>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</si>
  <si>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</si>
  <si>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</si>
  <si>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</si>
  <si>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</si>
  <si>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</si>
  <si>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</si>
  <si>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</si>
  <si>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</si>
  <si>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</si>
  <si>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</si>
  <si>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</si>
  <si>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</si>
  <si>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</si>
  <si>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</si>
  <si>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</si>
  <si>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</si>
  <si>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</si>
  <si>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</si>
  <si>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</si>
  <si>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</si>
  <si>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</si>
  <si>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</si>
  <si>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</si>
  <si>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</si>
  <si>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</si>
  <si>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</si>
  <si>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</si>
  <si>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</si>
  <si>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</si>
  <si>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</si>
  <si>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</si>
  <si>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</si>
  <si>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</si>
  <si>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</si>
  <si>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</si>
  <si>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</si>
  <si>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</si>
  <si>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</si>
  <si>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</si>
  <si>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</si>
  <si>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</si>
  <si>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</si>
  <si>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</si>
  <si>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</si>
  <si>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</si>
  <si>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</si>
  <si>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</si>
  <si>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</si>
  <si>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</si>
  <si>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</si>
  <si>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</si>
  <si>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</si>
  <si>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</si>
  <si>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</si>
  <si>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</si>
  <si>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</si>
  <si>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</si>
  <si>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</si>
  <si>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</si>
  <si>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</si>
  <si>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</si>
  <si>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</si>
  <si>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</si>
  <si>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</si>
  <si>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</si>
  <si>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</si>
  <si>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</si>
  <si>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</si>
  <si>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</si>
  <si>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</si>
  <si>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</si>
  <si>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</si>
  <si>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</si>
  <si>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</si>
  <si>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</si>
  <si>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</si>
  <si>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</si>
  <si>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</si>
  <si>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</si>
  <si>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</si>
  <si>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</si>
  <si>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</si>
  <si>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</si>
  <si>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</si>
  <si>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</si>
  <si>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</si>
  <si>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</si>
  <si>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</si>
  <si>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</si>
  <si>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</si>
  <si>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</si>
  <si>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</si>
  <si>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</si>
  <si>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</si>
  <si>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</si>
  <si>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</si>
  <si>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</si>
  <si>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</si>
  <si>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</si>
  <si>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</si>
  <si>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</si>
  <si>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</si>
  <si>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</si>
  <si>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</si>
  <si>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</si>
  <si>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</si>
  <si>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</si>
  <si>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</si>
  <si>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</si>
  <si>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</si>
  <si>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</si>
  <si>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</si>
  <si>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</si>
  <si>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</si>
  <si>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</si>
  <si>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</si>
  <si>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</si>
  <si>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</si>
  <si>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</si>
  <si>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</si>
  <si>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</si>
  <si>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</si>
  <si>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</si>
  <si>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</si>
  <si>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</si>
  <si>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</si>
  <si>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</si>
  <si>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</si>
  <si>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</si>
  <si>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</si>
  <si>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</si>
  <si>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</si>
  <si>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</si>
  <si>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</si>
  <si>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</si>
  <si>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</si>
  <si>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</si>
  <si>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</si>
  <si>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</si>
  <si>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</si>
  <si>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</si>
  <si>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</si>
  <si>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</si>
  <si>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</si>
  <si>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</si>
  <si>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</si>
  <si>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</si>
  <si>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</si>
  <si>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</si>
  <si>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</si>
  <si>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</si>
  <si>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</si>
  <si>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</si>
  <si>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</si>
  <si>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</si>
  <si>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</si>
  <si>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</si>
  <si>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</si>
  <si>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</si>
  <si>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</si>
  <si>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</si>
  <si>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</si>
  <si>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</si>
  <si>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</si>
  <si>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</si>
  <si>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</si>
  <si>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</si>
  <si>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</si>
  <si>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</si>
  <si>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</si>
  <si>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</si>
  <si>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</si>
  <si>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</si>
  <si>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</si>
  <si>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</si>
  <si>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</si>
  <si>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</si>
  <si>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</si>
  <si>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</si>
  <si>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</si>
  <si>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</si>
  <si>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</si>
  <si>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</si>
  <si>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</si>
  <si>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</si>
  <si>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</si>
  <si>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</si>
  <si>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</si>
  <si>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</si>
  <si>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</si>
  <si>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</si>
  <si>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</si>
  <si>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</si>
  <si>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</si>
  <si>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</si>
  <si>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</si>
  <si>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</si>
  <si>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</si>
  <si>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</si>
  <si>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</si>
  <si>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</si>
  <si>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</si>
  <si>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</si>
  <si>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</si>
  <si>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</si>
  <si>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</si>
  <si>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</si>
  <si>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</si>
  <si>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</si>
  <si>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</si>
  <si>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</si>
  <si>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</si>
  <si>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</si>
  <si>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</si>
  <si>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</si>
  <si>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</si>
  <si>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</si>
  <si>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</si>
  <si>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</si>
  <si>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</si>
  <si>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</si>
  <si>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</si>
  <si>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</si>
  <si>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</si>
  <si>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</si>
  <si>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</si>
  <si>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</si>
  <si>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</si>
  <si>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</si>
  <si>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</si>
  <si>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</si>
  <si>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</si>
  <si>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</si>
  <si>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</si>
  <si>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</si>
  <si>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</si>
  <si>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</si>
  <si>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</si>
  <si>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</si>
  <si>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</si>
  <si>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</si>
  <si>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</si>
  <si>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</si>
  <si>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</si>
  <si>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</si>
  <si>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</si>
  <si>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</si>
  <si>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</si>
  <si>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</si>
  <si>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</si>
  <si>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</si>
  <si>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</si>
  <si>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</si>
  <si>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</si>
  <si>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</si>
  <si>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</si>
  <si>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</si>
  <si>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</si>
  <si>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</si>
  <si>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</si>
  <si>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</si>
  <si>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</si>
  <si>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</si>
  <si>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</si>
  <si>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</si>
  <si>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</si>
  <si>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</si>
  <si>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</si>
  <si>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</si>
  <si>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</si>
  <si>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</si>
  <si>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</si>
  <si>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</si>
  <si>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</si>
  <si>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</si>
  <si>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</si>
  <si>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</si>
  <si>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</si>
  <si>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</si>
  <si>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</si>
  <si>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</si>
  <si>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</si>
  <si>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</si>
  <si>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</si>
  <si>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</si>
  <si>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</si>
  <si>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</si>
  <si>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</si>
  <si>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</si>
  <si>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</si>
  <si>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</si>
  <si>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</si>
  <si>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</si>
  <si>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</si>
  <si>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</si>
  <si>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</si>
  <si>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</si>
  <si>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</si>
  <si>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</si>
  <si>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</si>
  <si>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</si>
  <si>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</si>
  <si>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</si>
  <si>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</si>
  <si>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</si>
  <si>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</si>
  <si>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</si>
  <si>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</si>
  <si>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</si>
  <si>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</si>
  <si>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</si>
  <si>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</si>
  <si>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</si>
  <si>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</si>
  <si>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</si>
  <si>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</si>
  <si>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</si>
  <si>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</si>
  <si>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</si>
  <si>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</si>
  <si>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</si>
  <si>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</si>
  <si>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</si>
  <si>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</si>
  <si>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</si>
  <si>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</si>
  <si>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</si>
  <si>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</si>
  <si>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</si>
  <si>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</si>
  <si>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</si>
  <si>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</si>
  <si>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</si>
  <si>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</si>
  <si>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</si>
  <si>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</si>
  <si>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</si>
  <si>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</si>
  <si>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</si>
  <si>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</si>
  <si>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</si>
  <si>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</si>
  <si>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</si>
  <si>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</si>
  <si>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</si>
  <si>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</si>
  <si>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</si>
  <si>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</si>
  <si>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</si>
  <si>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</si>
  <si>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</si>
  <si>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</si>
  <si>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</si>
  <si>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</si>
  <si>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</si>
  <si>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</si>
  <si>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</si>
  <si>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</si>
  <si>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</si>
  <si>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</si>
  <si>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</si>
  <si>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</si>
  <si>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</si>
  <si>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</si>
  <si>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</si>
  <si>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</si>
  <si>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</si>
  <si>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</si>
  <si>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</si>
  <si>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</si>
  <si>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</si>
  <si>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</si>
  <si>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</si>
  <si>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</si>
  <si>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</si>
  <si>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</si>
  <si>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</si>
  <si>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</si>
  <si>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</si>
  <si>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</si>
  <si>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</si>
  <si>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</si>
  <si>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</si>
  <si>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</si>
  <si>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</si>
  <si>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</si>
  <si>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</si>
  <si>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</si>
  <si>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</si>
  <si>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</si>
  <si>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</si>
  <si>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</si>
  <si>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</si>
  <si>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</si>
  <si>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</si>
  <si>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</si>
  <si>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</si>
  <si>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</si>
  <si>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</si>
  <si>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</si>
  <si>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</si>
  <si>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</si>
  <si>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</si>
  <si>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</si>
  <si>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</si>
  <si>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</si>
  <si>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</si>
  <si>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</si>
  <si>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</si>
  <si>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</si>
  <si>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</si>
  <si>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</si>
  <si>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</si>
  <si>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</si>
  <si>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</si>
  <si>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</si>
  <si>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</si>
  <si>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</si>
  <si>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</si>
  <si>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</si>
  <si>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</si>
  <si>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</si>
  <si>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</si>
  <si>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</si>
  <si>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</si>
  <si>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</si>
  <si>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</si>
  <si>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</si>
  <si>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</si>
  <si>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</si>
  <si>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</si>
  <si>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</si>
  <si>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</si>
  <si>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</si>
  <si>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</si>
  <si>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</si>
  <si>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</si>
  <si>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</si>
  <si>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</si>
  <si>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</si>
  <si>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</si>
  <si>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</si>
  <si>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</si>
  <si>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Рахимов Нурислм</t>
  </si>
  <si>
    <t>Фарид Амина</t>
  </si>
  <si>
    <t>Қуандық Ас-Абай</t>
  </si>
  <si>
    <t>Қырқынбай Әділ</t>
  </si>
  <si>
    <t>Мұхтаров Даулет</t>
  </si>
  <si>
    <t>Сүлейменов Аңсар</t>
  </si>
  <si>
    <t>Исатаи Батыр</t>
  </si>
  <si>
    <t>Раиымбек Аянат</t>
  </si>
  <si>
    <t>Жанбулат Аиымжан</t>
  </si>
  <si>
    <t>Аманглді Әлімхан</t>
  </si>
  <si>
    <t>Бауыржанов София</t>
  </si>
  <si>
    <t>Есім Арслан</t>
  </si>
  <si>
    <t>Ержан Сария</t>
  </si>
  <si>
    <t>Иса Бибіт</t>
  </si>
  <si>
    <t>Алпысбаева фатима</t>
  </si>
  <si>
    <t>Мырзабаев Асмет</t>
  </si>
  <si>
    <t>Серік Наргиз</t>
  </si>
  <si>
    <t>Кеңес Мұхммад</t>
  </si>
  <si>
    <t>уцй</t>
  </si>
  <si>
    <t xml:space="preserve">                                  Оқу жылы: 2023-2024____________                              Топ:"Ботақан" ортаңғы тобы_____________     Өткізу кезеңі: аралық__________________        Өткізу мерзімі: Қаңтар___________</t>
  </si>
  <si>
    <r>
      <t xml:space="preserve"> </t>
    </r>
    <r>
      <rPr>
        <b/>
        <sz val="9"/>
        <color theme="1"/>
        <rFont val="Times New Roman"/>
        <family val="1"/>
        <charset val="204"/>
      </rPr>
      <t xml:space="preserve">  Физикалық қасиеттерді дамыту</t>
    </r>
  </si>
  <si>
    <r>
      <t xml:space="preserve">           </t>
    </r>
    <r>
      <rPr>
        <b/>
        <sz val="9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</si>
</sst>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u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20" fillId="0" borderId="0" xfId="0" applyFont="1"/>
    <xf numFmtId="0" fontId="21" fillId="0" borderId="0" xfId="0" applyFont="1" applyAlignment="1">
      <alignment wrapText="1"/>
    </xf>
    <xf numFmtId="0" fontId="21" fillId="0" borderId="0" xfId="0" applyFont="1"/>
    <xf numFmtId="0" fontId="22" fillId="0" borderId="0" xfId="0" applyFont="1" applyAlignment="1">
      <alignment horizontal="center" vertical="center" wrapText="1"/>
    </xf>
    <xf numFmtId="0" fontId="21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0" fontId="21" fillId="0" borderId="1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21" fillId="0" borderId="1" xfId="0" applyFont="1" applyBorder="1"/>
    <xf numFmtId="0" fontId="9" fillId="0" borderId="2" xfId="0" applyFont="1" applyBorder="1" applyAlignment="1">
      <alignment horizontal="center" wrapText="1"/>
    </xf>
    <xf numFmtId="0" fontId="9" fillId="0" borderId="2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1" fontId="21" fillId="0" borderId="1" xfId="1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1" fillId="0" borderId="6" xfId="0" applyFont="1" applyBorder="1"/>
    <xf numFmtId="1" fontId="21" fillId="0" borderId="2" xfId="0" applyNumberFormat="1" applyFont="1" applyBorder="1" applyAlignment="1">
      <alignment horizontal="center"/>
    </xf>
    <xf numFmtId="164" fontId="21" fillId="0" borderId="2" xfId="0" applyNumberFormat="1" applyFont="1" applyBorder="1" applyAlignment="1">
      <alignment horizontal="center"/>
    </xf>
    <xf numFmtId="0" fontId="21" fillId="0" borderId="4" xfId="0" applyFont="1" applyBorder="1"/>
    <xf numFmtId="1" fontId="21" fillId="0" borderId="1" xfId="0" applyNumberFormat="1" applyFont="1" applyBorder="1" applyAlignment="1">
      <alignment horizontal="center"/>
    </xf>
    <xf numFmtId="164" fontId="21" fillId="0" borderId="1" xfId="0" applyNumberFormat="1" applyFont="1" applyBorder="1" applyAlignment="1">
      <alignment horizontal="center"/>
    </xf>
    <xf numFmtId="0" fontId="21" fillId="0" borderId="9" xfId="0" applyFont="1" applyBorder="1"/>
    <xf numFmtId="1" fontId="25" fillId="2" borderId="7" xfId="0" applyNumberFormat="1" applyFont="1" applyFill="1" applyBorder="1" applyAlignment="1">
      <alignment horizontal="center"/>
    </xf>
    <xf numFmtId="0" fontId="26" fillId="0" borderId="3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1" fillId="0" borderId="3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0" fontId="21" fillId="0" borderId="3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1" fontId="25" fillId="2" borderId="1" xfId="0" applyNumberFormat="1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164" fontId="21" fillId="0" borderId="0" xfId="0" applyNumberFormat="1" applyFont="1"/>
    <xf numFmtId="0" fontId="25" fillId="2" borderId="7" xfId="0" applyFont="1" applyFill="1" applyBorder="1" applyAlignment="1">
      <alignment horizontal="center"/>
    </xf>
    <xf numFmtId="0" fontId="21" fillId="0" borderId="8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Q26" sqref="Q26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59" t="s">
        <v>835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6" t="s">
        <v>1379</v>
      </c>
      <c r="DN2" s="7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69" t="s">
        <v>0</v>
      </c>
      <c r="B4" s="69" t="s">
        <v>1</v>
      </c>
      <c r="C4" s="70" t="s">
        <v>57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1" t="s">
        <v>2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63" t="s">
        <v>88</v>
      </c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81" t="s">
        <v>115</v>
      </c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71" t="s">
        <v>115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61" t="s">
        <v>138</v>
      </c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</row>
    <row r="5" spans="1:254" ht="15" customHeight="1">
      <c r="A5" s="69"/>
      <c r="B5" s="69"/>
      <c r="C5" s="64" t="s">
        <v>58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 t="s">
        <v>56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 t="s">
        <v>3</v>
      </c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 t="s">
        <v>89</v>
      </c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82" t="s">
        <v>116</v>
      </c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 t="s">
        <v>117</v>
      </c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62" t="s">
        <v>139</v>
      </c>
      <c r="DB5" s="62"/>
      <c r="DC5" s="62"/>
      <c r="DD5" s="62"/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</row>
    <row r="6" spans="1:254" ht="10.15" hidden="1" customHeight="1">
      <c r="A6" s="69"/>
      <c r="B6" s="69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69"/>
      <c r="B7" s="69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69"/>
      <c r="B8" s="69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69"/>
      <c r="B9" s="69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69"/>
      <c r="B10" s="69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69"/>
      <c r="B11" s="69"/>
      <c r="C11" s="72" t="s">
        <v>846</v>
      </c>
      <c r="D11" s="72"/>
      <c r="E11" s="72"/>
      <c r="F11" s="72"/>
      <c r="G11" s="72"/>
      <c r="H11" s="72"/>
      <c r="I11" s="72"/>
      <c r="J11" s="72"/>
      <c r="K11" s="72"/>
      <c r="L11" s="72" t="s">
        <v>849</v>
      </c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 t="s">
        <v>846</v>
      </c>
      <c r="Y11" s="72"/>
      <c r="Z11" s="72"/>
      <c r="AA11" s="72"/>
      <c r="AB11" s="72"/>
      <c r="AC11" s="72"/>
      <c r="AD11" s="72"/>
      <c r="AE11" s="72"/>
      <c r="AF11" s="72"/>
      <c r="AG11" s="72" t="s">
        <v>849</v>
      </c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81" t="s">
        <v>846</v>
      </c>
      <c r="AT11" s="81"/>
      <c r="AU11" s="81"/>
      <c r="AV11" s="81"/>
      <c r="AW11" s="81"/>
      <c r="AX11" s="81"/>
      <c r="AY11" s="81" t="s">
        <v>849</v>
      </c>
      <c r="AZ11" s="81"/>
      <c r="BA11" s="81"/>
      <c r="BB11" s="81"/>
      <c r="BC11" s="81"/>
      <c r="BD11" s="81"/>
      <c r="BE11" s="81"/>
      <c r="BF11" s="81"/>
      <c r="BG11" s="81"/>
      <c r="BH11" s="81" t="s">
        <v>846</v>
      </c>
      <c r="BI11" s="81"/>
      <c r="BJ11" s="81"/>
      <c r="BK11" s="81"/>
      <c r="BL11" s="81"/>
      <c r="BM11" s="81"/>
      <c r="BN11" s="81" t="s">
        <v>849</v>
      </c>
      <c r="BO11" s="81"/>
      <c r="BP11" s="81"/>
      <c r="BQ11" s="81"/>
      <c r="BR11" s="81"/>
      <c r="BS11" s="81"/>
      <c r="BT11" s="81"/>
      <c r="BU11" s="81"/>
      <c r="BV11" s="81"/>
      <c r="BW11" s="81" t="s">
        <v>846</v>
      </c>
      <c r="BX11" s="81"/>
      <c r="BY11" s="81"/>
      <c r="BZ11" s="81"/>
      <c r="CA11" s="81"/>
      <c r="CB11" s="81"/>
      <c r="CC11" s="81" t="s">
        <v>849</v>
      </c>
      <c r="CD11" s="81"/>
      <c r="CE11" s="81"/>
      <c r="CF11" s="81"/>
      <c r="CG11" s="81"/>
      <c r="CH11" s="81"/>
      <c r="CI11" s="81" t="s">
        <v>846</v>
      </c>
      <c r="CJ11" s="81"/>
      <c r="CK11" s="81"/>
      <c r="CL11" s="81"/>
      <c r="CM11" s="81"/>
      <c r="CN11" s="81"/>
      <c r="CO11" s="81"/>
      <c r="CP11" s="81"/>
      <c r="CQ11" s="81"/>
      <c r="CR11" s="81" t="s">
        <v>849</v>
      </c>
      <c r="CS11" s="81"/>
      <c r="CT11" s="81"/>
      <c r="CU11" s="81"/>
      <c r="CV11" s="81"/>
      <c r="CW11" s="81"/>
      <c r="CX11" s="81"/>
      <c r="CY11" s="81"/>
      <c r="CZ11" s="81"/>
      <c r="DA11" s="81" t="s">
        <v>846</v>
      </c>
      <c r="DB11" s="81"/>
      <c r="DC11" s="81"/>
      <c r="DD11" s="81"/>
      <c r="DE11" s="81"/>
      <c r="DF11" s="81"/>
      <c r="DG11" s="81" t="s">
        <v>849</v>
      </c>
      <c r="DH11" s="81"/>
      <c r="DI11" s="81"/>
      <c r="DJ11" s="81"/>
      <c r="DK11" s="81"/>
      <c r="DL11" s="81"/>
      <c r="DM11" s="81"/>
      <c r="DN11" s="81"/>
      <c r="DO11" s="81"/>
    </row>
    <row r="12" spans="1:254" ht="15.6" customHeight="1">
      <c r="A12" s="69"/>
      <c r="B12" s="69"/>
      <c r="C12" s="64" t="s">
        <v>22</v>
      </c>
      <c r="D12" s="64" t="s">
        <v>5</v>
      </c>
      <c r="E12" s="64" t="s">
        <v>6</v>
      </c>
      <c r="F12" s="64" t="s">
        <v>26</v>
      </c>
      <c r="G12" s="64" t="s">
        <v>7</v>
      </c>
      <c r="H12" s="64" t="s">
        <v>8</v>
      </c>
      <c r="I12" s="64" t="s">
        <v>23</v>
      </c>
      <c r="J12" s="64" t="s">
        <v>9</v>
      </c>
      <c r="K12" s="64" t="s">
        <v>10</v>
      </c>
      <c r="L12" s="64" t="s">
        <v>28</v>
      </c>
      <c r="M12" s="64" t="s">
        <v>6</v>
      </c>
      <c r="N12" s="64" t="s">
        <v>12</v>
      </c>
      <c r="O12" s="64" t="s">
        <v>24</v>
      </c>
      <c r="P12" s="64" t="s">
        <v>10</v>
      </c>
      <c r="Q12" s="64" t="s">
        <v>13</v>
      </c>
      <c r="R12" s="64" t="s">
        <v>25</v>
      </c>
      <c r="S12" s="64" t="s">
        <v>12</v>
      </c>
      <c r="T12" s="64" t="s">
        <v>7</v>
      </c>
      <c r="U12" s="64" t="s">
        <v>36</v>
      </c>
      <c r="V12" s="64" t="s">
        <v>14</v>
      </c>
      <c r="W12" s="64" t="s">
        <v>9</v>
      </c>
      <c r="X12" s="64" t="s">
        <v>44</v>
      </c>
      <c r="Y12" s="64"/>
      <c r="Z12" s="64"/>
      <c r="AA12" s="64" t="s">
        <v>45</v>
      </c>
      <c r="AB12" s="64"/>
      <c r="AC12" s="64"/>
      <c r="AD12" s="64" t="s">
        <v>46</v>
      </c>
      <c r="AE12" s="64"/>
      <c r="AF12" s="64"/>
      <c r="AG12" s="64" t="s">
        <v>47</v>
      </c>
      <c r="AH12" s="64"/>
      <c r="AI12" s="64"/>
      <c r="AJ12" s="64" t="s">
        <v>48</v>
      </c>
      <c r="AK12" s="64"/>
      <c r="AL12" s="64"/>
      <c r="AM12" s="64" t="s">
        <v>49</v>
      </c>
      <c r="AN12" s="64"/>
      <c r="AO12" s="64"/>
      <c r="AP12" s="62" t="s">
        <v>50</v>
      </c>
      <c r="AQ12" s="62"/>
      <c r="AR12" s="62"/>
      <c r="AS12" s="64" t="s">
        <v>51</v>
      </c>
      <c r="AT12" s="64"/>
      <c r="AU12" s="64"/>
      <c r="AV12" s="64" t="s">
        <v>52</v>
      </c>
      <c r="AW12" s="64"/>
      <c r="AX12" s="64"/>
      <c r="AY12" s="64" t="s">
        <v>53</v>
      </c>
      <c r="AZ12" s="64"/>
      <c r="BA12" s="64"/>
      <c r="BB12" s="64" t="s">
        <v>54</v>
      </c>
      <c r="BC12" s="64"/>
      <c r="BD12" s="64"/>
      <c r="BE12" s="64" t="s">
        <v>55</v>
      </c>
      <c r="BF12" s="64"/>
      <c r="BG12" s="64"/>
      <c r="BH12" s="62" t="s">
        <v>90</v>
      </c>
      <c r="BI12" s="62"/>
      <c r="BJ12" s="62"/>
      <c r="BK12" s="62" t="s">
        <v>91</v>
      </c>
      <c r="BL12" s="62"/>
      <c r="BM12" s="62"/>
      <c r="BN12" s="62" t="s">
        <v>92</v>
      </c>
      <c r="BO12" s="62"/>
      <c r="BP12" s="62"/>
      <c r="BQ12" s="62" t="s">
        <v>93</v>
      </c>
      <c r="BR12" s="62"/>
      <c r="BS12" s="62"/>
      <c r="BT12" s="62" t="s">
        <v>94</v>
      </c>
      <c r="BU12" s="62"/>
      <c r="BV12" s="62"/>
      <c r="BW12" s="62" t="s">
        <v>105</v>
      </c>
      <c r="BX12" s="62"/>
      <c r="BY12" s="62"/>
      <c r="BZ12" s="62" t="s">
        <v>106</v>
      </c>
      <c r="CA12" s="62"/>
      <c r="CB12" s="62"/>
      <c r="CC12" s="62" t="s">
        <v>107</v>
      </c>
      <c r="CD12" s="62"/>
      <c r="CE12" s="62"/>
      <c r="CF12" s="62" t="s">
        <v>108</v>
      </c>
      <c r="CG12" s="62"/>
      <c r="CH12" s="62"/>
      <c r="CI12" s="62" t="s">
        <v>109</v>
      </c>
      <c r="CJ12" s="62"/>
      <c r="CK12" s="62"/>
      <c r="CL12" s="62" t="s">
        <v>110</v>
      </c>
      <c r="CM12" s="62"/>
      <c r="CN12" s="62"/>
      <c r="CO12" s="62" t="s">
        <v>111</v>
      </c>
      <c r="CP12" s="62"/>
      <c r="CQ12" s="62"/>
      <c r="CR12" s="62" t="s">
        <v>112</v>
      </c>
      <c r="CS12" s="62"/>
      <c r="CT12" s="62"/>
      <c r="CU12" s="62" t="s">
        <v>113</v>
      </c>
      <c r="CV12" s="62"/>
      <c r="CW12" s="62"/>
      <c r="CX12" s="62" t="s">
        <v>114</v>
      </c>
      <c r="CY12" s="62"/>
      <c r="CZ12" s="62"/>
      <c r="DA12" s="62" t="s">
        <v>140</v>
      </c>
      <c r="DB12" s="62"/>
      <c r="DC12" s="62"/>
      <c r="DD12" s="62" t="s">
        <v>141</v>
      </c>
      <c r="DE12" s="62"/>
      <c r="DF12" s="62"/>
      <c r="DG12" s="62" t="s">
        <v>142</v>
      </c>
      <c r="DH12" s="62"/>
      <c r="DI12" s="62"/>
      <c r="DJ12" s="62" t="s">
        <v>143</v>
      </c>
      <c r="DK12" s="62"/>
      <c r="DL12" s="62"/>
      <c r="DM12" s="62" t="s">
        <v>144</v>
      </c>
      <c r="DN12" s="62"/>
      <c r="DO12" s="62"/>
    </row>
    <row r="13" spans="1:254" ht="60" customHeight="1">
      <c r="A13" s="69"/>
      <c r="B13" s="69"/>
      <c r="C13" s="60" t="s">
        <v>843</v>
      </c>
      <c r="D13" s="60"/>
      <c r="E13" s="60"/>
      <c r="F13" s="60" t="s">
        <v>1338</v>
      </c>
      <c r="G13" s="60"/>
      <c r="H13" s="60"/>
      <c r="I13" s="60" t="s">
        <v>29</v>
      </c>
      <c r="J13" s="60"/>
      <c r="K13" s="60"/>
      <c r="L13" s="60" t="s">
        <v>37</v>
      </c>
      <c r="M13" s="60"/>
      <c r="N13" s="60"/>
      <c r="O13" s="60" t="s">
        <v>39</v>
      </c>
      <c r="P13" s="60"/>
      <c r="Q13" s="60"/>
      <c r="R13" s="60" t="s">
        <v>40</v>
      </c>
      <c r="S13" s="60"/>
      <c r="T13" s="60"/>
      <c r="U13" s="60" t="s">
        <v>43</v>
      </c>
      <c r="V13" s="60"/>
      <c r="W13" s="60"/>
      <c r="X13" s="60" t="s">
        <v>850</v>
      </c>
      <c r="Y13" s="60"/>
      <c r="Z13" s="60"/>
      <c r="AA13" s="60" t="s">
        <v>852</v>
      </c>
      <c r="AB13" s="60"/>
      <c r="AC13" s="60"/>
      <c r="AD13" s="60" t="s">
        <v>854</v>
      </c>
      <c r="AE13" s="60"/>
      <c r="AF13" s="60"/>
      <c r="AG13" s="60" t="s">
        <v>856</v>
      </c>
      <c r="AH13" s="60"/>
      <c r="AI13" s="60"/>
      <c r="AJ13" s="60" t="s">
        <v>858</v>
      </c>
      <c r="AK13" s="60"/>
      <c r="AL13" s="60"/>
      <c r="AM13" s="60" t="s">
        <v>862</v>
      </c>
      <c r="AN13" s="60"/>
      <c r="AO13" s="60"/>
      <c r="AP13" s="60" t="s">
        <v>863</v>
      </c>
      <c r="AQ13" s="60"/>
      <c r="AR13" s="60"/>
      <c r="AS13" s="60" t="s">
        <v>865</v>
      </c>
      <c r="AT13" s="60"/>
      <c r="AU13" s="60"/>
      <c r="AV13" s="60" t="s">
        <v>866</v>
      </c>
      <c r="AW13" s="60"/>
      <c r="AX13" s="60"/>
      <c r="AY13" s="60" t="s">
        <v>869</v>
      </c>
      <c r="AZ13" s="60"/>
      <c r="BA13" s="60"/>
      <c r="BB13" s="60" t="s">
        <v>870</v>
      </c>
      <c r="BC13" s="60"/>
      <c r="BD13" s="60"/>
      <c r="BE13" s="60" t="s">
        <v>873</v>
      </c>
      <c r="BF13" s="60"/>
      <c r="BG13" s="60"/>
      <c r="BH13" s="60" t="s">
        <v>874</v>
      </c>
      <c r="BI13" s="60"/>
      <c r="BJ13" s="60"/>
      <c r="BK13" s="60" t="s">
        <v>878</v>
      </c>
      <c r="BL13" s="60"/>
      <c r="BM13" s="60"/>
      <c r="BN13" s="60" t="s">
        <v>877</v>
      </c>
      <c r="BO13" s="60"/>
      <c r="BP13" s="60"/>
      <c r="BQ13" s="60" t="s">
        <v>879</v>
      </c>
      <c r="BR13" s="60"/>
      <c r="BS13" s="60"/>
      <c r="BT13" s="60" t="s">
        <v>880</v>
      </c>
      <c r="BU13" s="60"/>
      <c r="BV13" s="60"/>
      <c r="BW13" s="60" t="s">
        <v>882</v>
      </c>
      <c r="BX13" s="60"/>
      <c r="BY13" s="60"/>
      <c r="BZ13" s="60" t="s">
        <v>884</v>
      </c>
      <c r="CA13" s="60"/>
      <c r="CB13" s="60"/>
      <c r="CC13" s="60" t="s">
        <v>885</v>
      </c>
      <c r="CD13" s="60"/>
      <c r="CE13" s="60"/>
      <c r="CF13" s="60" t="s">
        <v>886</v>
      </c>
      <c r="CG13" s="60"/>
      <c r="CH13" s="60"/>
      <c r="CI13" s="60" t="s">
        <v>888</v>
      </c>
      <c r="CJ13" s="60"/>
      <c r="CK13" s="60"/>
      <c r="CL13" s="60" t="s">
        <v>126</v>
      </c>
      <c r="CM13" s="60"/>
      <c r="CN13" s="60"/>
      <c r="CO13" s="60" t="s">
        <v>128</v>
      </c>
      <c r="CP13" s="60"/>
      <c r="CQ13" s="60"/>
      <c r="CR13" s="60" t="s">
        <v>889</v>
      </c>
      <c r="CS13" s="60"/>
      <c r="CT13" s="60"/>
      <c r="CU13" s="60" t="s">
        <v>133</v>
      </c>
      <c r="CV13" s="60"/>
      <c r="CW13" s="60"/>
      <c r="CX13" s="60" t="s">
        <v>890</v>
      </c>
      <c r="CY13" s="60"/>
      <c r="CZ13" s="60"/>
      <c r="DA13" s="60" t="s">
        <v>891</v>
      </c>
      <c r="DB13" s="60"/>
      <c r="DC13" s="60"/>
      <c r="DD13" s="60" t="s">
        <v>895</v>
      </c>
      <c r="DE13" s="60"/>
      <c r="DF13" s="60"/>
      <c r="DG13" s="60" t="s">
        <v>897</v>
      </c>
      <c r="DH13" s="60"/>
      <c r="DI13" s="60"/>
      <c r="DJ13" s="60" t="s">
        <v>899</v>
      </c>
      <c r="DK13" s="60"/>
      <c r="DL13" s="60"/>
      <c r="DM13" s="60" t="s">
        <v>901</v>
      </c>
      <c r="DN13" s="60"/>
      <c r="DO13" s="60"/>
    </row>
    <row r="14" spans="1:254" ht="111.75" customHeight="1">
      <c r="A14" s="69"/>
      <c r="B14" s="69"/>
      <c r="C14" s="54" t="s">
        <v>16</v>
      </c>
      <c r="D14" s="54" t="s">
        <v>17</v>
      </c>
      <c r="E14" s="54" t="s">
        <v>18</v>
      </c>
      <c r="F14" s="54" t="s">
        <v>19</v>
      </c>
      <c r="G14" s="54" t="s">
        <v>20</v>
      </c>
      <c r="H14" s="54" t="s">
        <v>844</v>
      </c>
      <c r="I14" s="54" t="s">
        <v>30</v>
      </c>
      <c r="J14" s="54" t="s">
        <v>845</v>
      </c>
      <c r="K14" s="54" t="s">
        <v>31</v>
      </c>
      <c r="L14" s="54" t="s">
        <v>30</v>
      </c>
      <c r="M14" s="54" t="s">
        <v>38</v>
      </c>
      <c r="N14" s="54" t="s">
        <v>31</v>
      </c>
      <c r="O14" s="54" t="s">
        <v>39</v>
      </c>
      <c r="P14" s="54" t="s">
        <v>39</v>
      </c>
      <c r="Q14" s="54" t="s">
        <v>35</v>
      </c>
      <c r="R14" s="54" t="s">
        <v>41</v>
      </c>
      <c r="S14" s="54" t="s">
        <v>42</v>
      </c>
      <c r="T14" s="54" t="s">
        <v>35</v>
      </c>
      <c r="U14" s="54" t="s">
        <v>434</v>
      </c>
      <c r="V14" s="54" t="s">
        <v>847</v>
      </c>
      <c r="W14" s="54" t="s">
        <v>848</v>
      </c>
      <c r="X14" s="54" t="s">
        <v>72</v>
      </c>
      <c r="Y14" s="54" t="s">
        <v>59</v>
      </c>
      <c r="Z14" s="54" t="s">
        <v>851</v>
      </c>
      <c r="AA14" s="54" t="s">
        <v>853</v>
      </c>
      <c r="AB14" s="54" t="s">
        <v>85</v>
      </c>
      <c r="AC14" s="54" t="s">
        <v>86</v>
      </c>
      <c r="AD14" s="54" t="s">
        <v>62</v>
      </c>
      <c r="AE14" s="54" t="s">
        <v>63</v>
      </c>
      <c r="AF14" s="54" t="s">
        <v>855</v>
      </c>
      <c r="AG14" s="54" t="s">
        <v>857</v>
      </c>
      <c r="AH14" s="54" t="s">
        <v>66</v>
      </c>
      <c r="AI14" s="54" t="s">
        <v>67</v>
      </c>
      <c r="AJ14" s="54" t="s">
        <v>859</v>
      </c>
      <c r="AK14" s="54" t="s">
        <v>860</v>
      </c>
      <c r="AL14" s="54" t="s">
        <v>861</v>
      </c>
      <c r="AM14" s="54" t="s">
        <v>60</v>
      </c>
      <c r="AN14" s="54" t="s">
        <v>61</v>
      </c>
      <c r="AO14" s="54" t="s">
        <v>35</v>
      </c>
      <c r="AP14" s="54" t="s">
        <v>206</v>
      </c>
      <c r="AQ14" s="54" t="s">
        <v>864</v>
      </c>
      <c r="AR14" s="54" t="s">
        <v>86</v>
      </c>
      <c r="AS14" s="54" t="s">
        <v>73</v>
      </c>
      <c r="AT14" s="54" t="s">
        <v>74</v>
      </c>
      <c r="AU14" s="54" t="s">
        <v>75</v>
      </c>
      <c r="AV14" s="54" t="s">
        <v>76</v>
      </c>
      <c r="AW14" s="54" t="s">
        <v>867</v>
      </c>
      <c r="AX14" s="54" t="s">
        <v>868</v>
      </c>
      <c r="AY14" s="54" t="s">
        <v>77</v>
      </c>
      <c r="AZ14" s="54" t="s">
        <v>78</v>
      </c>
      <c r="BA14" s="54" t="s">
        <v>79</v>
      </c>
      <c r="BB14" s="54" t="s">
        <v>83</v>
      </c>
      <c r="BC14" s="54" t="s">
        <v>871</v>
      </c>
      <c r="BD14" s="54" t="s">
        <v>872</v>
      </c>
      <c r="BE14" s="54" t="s">
        <v>80</v>
      </c>
      <c r="BF14" s="54" t="s">
        <v>81</v>
      </c>
      <c r="BG14" s="54" t="s">
        <v>82</v>
      </c>
      <c r="BH14" s="54" t="s">
        <v>875</v>
      </c>
      <c r="BI14" s="54" t="s">
        <v>103</v>
      </c>
      <c r="BJ14" s="54" t="s">
        <v>192</v>
      </c>
      <c r="BK14" s="54" t="s">
        <v>876</v>
      </c>
      <c r="BL14" s="54" t="s">
        <v>375</v>
      </c>
      <c r="BM14" s="54" t="s">
        <v>96</v>
      </c>
      <c r="BN14" s="54" t="s">
        <v>102</v>
      </c>
      <c r="BO14" s="54" t="s">
        <v>103</v>
      </c>
      <c r="BP14" s="54" t="s">
        <v>192</v>
      </c>
      <c r="BQ14" s="54" t="s">
        <v>100</v>
      </c>
      <c r="BR14" s="54" t="s">
        <v>1322</v>
      </c>
      <c r="BS14" s="54" t="s">
        <v>1323</v>
      </c>
      <c r="BT14" s="54" t="s">
        <v>95</v>
      </c>
      <c r="BU14" s="54" t="s">
        <v>881</v>
      </c>
      <c r="BV14" s="54" t="s">
        <v>104</v>
      </c>
      <c r="BW14" s="54" t="s">
        <v>27</v>
      </c>
      <c r="BX14" s="54" t="s">
        <v>34</v>
      </c>
      <c r="BY14" s="54" t="s">
        <v>883</v>
      </c>
      <c r="BZ14" s="54" t="s">
        <v>118</v>
      </c>
      <c r="CA14" s="54" t="s">
        <v>119</v>
      </c>
      <c r="CB14" s="54" t="s">
        <v>120</v>
      </c>
      <c r="CC14" s="54" t="s">
        <v>121</v>
      </c>
      <c r="CD14" s="54" t="s">
        <v>122</v>
      </c>
      <c r="CE14" s="54" t="s">
        <v>123</v>
      </c>
      <c r="CF14" s="54" t="s">
        <v>124</v>
      </c>
      <c r="CG14" s="54" t="s">
        <v>887</v>
      </c>
      <c r="CH14" s="54" t="s">
        <v>125</v>
      </c>
      <c r="CI14" s="54" t="s">
        <v>33</v>
      </c>
      <c r="CJ14" s="54" t="s">
        <v>34</v>
      </c>
      <c r="CK14" s="54" t="s">
        <v>35</v>
      </c>
      <c r="CL14" s="54" t="s">
        <v>30</v>
      </c>
      <c r="CM14" s="54" t="s">
        <v>38</v>
      </c>
      <c r="CN14" s="54" t="s">
        <v>127</v>
      </c>
      <c r="CO14" s="54" t="s">
        <v>77</v>
      </c>
      <c r="CP14" s="54" t="s">
        <v>129</v>
      </c>
      <c r="CQ14" s="54" t="s">
        <v>79</v>
      </c>
      <c r="CR14" s="54" t="s">
        <v>130</v>
      </c>
      <c r="CS14" s="54" t="s">
        <v>131</v>
      </c>
      <c r="CT14" s="54" t="s">
        <v>132</v>
      </c>
      <c r="CU14" s="54" t="s">
        <v>134</v>
      </c>
      <c r="CV14" s="54" t="s">
        <v>131</v>
      </c>
      <c r="CW14" s="54" t="s">
        <v>86</v>
      </c>
      <c r="CX14" s="54" t="s">
        <v>135</v>
      </c>
      <c r="CY14" s="54" t="s">
        <v>136</v>
      </c>
      <c r="CZ14" s="54" t="s">
        <v>137</v>
      </c>
      <c r="DA14" s="54" t="s">
        <v>892</v>
      </c>
      <c r="DB14" s="54" t="s">
        <v>893</v>
      </c>
      <c r="DC14" s="54" t="s">
        <v>894</v>
      </c>
      <c r="DD14" s="54" t="s">
        <v>33</v>
      </c>
      <c r="DE14" s="54" t="s">
        <v>34</v>
      </c>
      <c r="DF14" s="54" t="s">
        <v>896</v>
      </c>
      <c r="DG14" s="54" t="s">
        <v>145</v>
      </c>
      <c r="DH14" s="54" t="s">
        <v>898</v>
      </c>
      <c r="DI14" s="54" t="s">
        <v>146</v>
      </c>
      <c r="DJ14" s="54" t="s">
        <v>900</v>
      </c>
      <c r="DK14" s="54" t="s">
        <v>149</v>
      </c>
      <c r="DL14" s="54" t="s">
        <v>150</v>
      </c>
      <c r="DM14" s="54" t="s">
        <v>152</v>
      </c>
      <c r="DN14" s="54" t="s">
        <v>902</v>
      </c>
      <c r="DO14" s="54" t="s">
        <v>903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65" t="s">
        <v>805</v>
      </c>
      <c r="B40" s="66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67" t="s">
        <v>839</v>
      </c>
      <c r="B41" s="68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73" t="s">
        <v>811</v>
      </c>
      <c r="C43" s="74"/>
      <c r="D43" s="74"/>
      <c r="E43" s="75"/>
      <c r="F43" s="26"/>
      <c r="G43" s="26"/>
      <c r="T43" s="11"/>
    </row>
    <row r="44" spans="1:254">
      <c r="B44" s="27" t="s">
        <v>812</v>
      </c>
      <c r="C44" s="28" t="s">
        <v>815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>
      <c r="B45" s="27" t="s">
        <v>813</v>
      </c>
      <c r="C45" s="31" t="s">
        <v>815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>
      <c r="B46" s="27" t="s">
        <v>814</v>
      </c>
      <c r="C46" s="31" t="s">
        <v>815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>
      <c r="B48" s="27"/>
      <c r="D48" s="57" t="s">
        <v>56</v>
      </c>
      <c r="E48" s="58"/>
      <c r="F48" s="77" t="s">
        <v>3</v>
      </c>
      <c r="G48" s="78"/>
    </row>
    <row r="49" spans="2:7" ht="15" customHeight="1">
      <c r="B49" s="27" t="s">
        <v>812</v>
      </c>
      <c r="C49" s="31" t="s">
        <v>816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>
      <c r="B50" s="27" t="s">
        <v>813</v>
      </c>
      <c r="C50" s="31" t="s">
        <v>816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>
      <c r="B51" s="27" t="s">
        <v>814</v>
      </c>
      <c r="C51" s="31" t="s">
        <v>816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>
      <c r="B53" s="27" t="s">
        <v>812</v>
      </c>
      <c r="C53" s="31" t="s">
        <v>817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>
      <c r="B54" s="27" t="s">
        <v>813</v>
      </c>
      <c r="C54" s="31" t="s">
        <v>817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>
      <c r="B55" s="27" t="s">
        <v>814</v>
      </c>
      <c r="C55" s="31" t="s">
        <v>817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>
      <c r="B57" s="27"/>
      <c r="C57" s="31"/>
      <c r="D57" s="57" t="s">
        <v>116</v>
      </c>
      <c r="E57" s="58"/>
      <c r="F57" s="79" t="s">
        <v>117</v>
      </c>
      <c r="G57" s="80"/>
    </row>
    <row r="58" spans="2:7">
      <c r="B58" s="27" t="s">
        <v>812</v>
      </c>
      <c r="C58" s="31" t="s">
        <v>818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>
      <c r="B59" s="27" t="s">
        <v>813</v>
      </c>
      <c r="C59" s="31" t="s">
        <v>818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>
      <c r="B60" s="27" t="s">
        <v>814</v>
      </c>
      <c r="C60" s="31" t="s">
        <v>818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>
      <c r="B62" s="27" t="s">
        <v>812</v>
      </c>
      <c r="C62" s="31" t="s">
        <v>819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>
      <c r="B63" s="27" t="s">
        <v>813</v>
      </c>
      <c r="C63" s="31" t="s">
        <v>819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>
      <c r="B64" s="27" t="s">
        <v>814</v>
      </c>
      <c r="C64" s="31" t="s">
        <v>819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B17" sqref="B17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59" t="s">
        <v>836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7"/>
      <c r="P2" s="7"/>
      <c r="Q2" s="7"/>
      <c r="R2" s="7"/>
      <c r="S2" s="7"/>
      <c r="T2" s="7"/>
      <c r="U2" s="7"/>
      <c r="V2" s="7"/>
      <c r="DP2" s="76" t="s">
        <v>1379</v>
      </c>
      <c r="DQ2" s="7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69" t="s">
        <v>0</v>
      </c>
      <c r="B5" s="69" t="s">
        <v>1</v>
      </c>
      <c r="C5" s="70" t="s">
        <v>57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1" t="s">
        <v>2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63" t="s">
        <v>88</v>
      </c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 t="s">
        <v>115</v>
      </c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1" t="s">
        <v>138</v>
      </c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</row>
    <row r="6" spans="1:254" ht="15.75" customHeight="1">
      <c r="A6" s="69"/>
      <c r="B6" s="69"/>
      <c r="C6" s="64" t="s">
        <v>58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 t="s">
        <v>56</v>
      </c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 t="s">
        <v>3</v>
      </c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89" t="s">
        <v>89</v>
      </c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64" t="s">
        <v>159</v>
      </c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 t="s">
        <v>116</v>
      </c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82" t="s">
        <v>174</v>
      </c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 t="s">
        <v>186</v>
      </c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 t="s">
        <v>117</v>
      </c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62" t="s">
        <v>139</v>
      </c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</row>
    <row r="7" spans="1:254" ht="0.75" customHeight="1">
      <c r="A7" s="69"/>
      <c r="B7" s="69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69"/>
      <c r="B8" s="69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69"/>
      <c r="B9" s="69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69"/>
      <c r="B10" s="69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69"/>
      <c r="B11" s="69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69"/>
      <c r="B12" s="69"/>
      <c r="C12" s="64" t="s">
        <v>155</v>
      </c>
      <c r="D12" s="64" t="s">
        <v>5</v>
      </c>
      <c r="E12" s="64" t="s">
        <v>6</v>
      </c>
      <c r="F12" s="64" t="s">
        <v>156</v>
      </c>
      <c r="G12" s="64" t="s">
        <v>7</v>
      </c>
      <c r="H12" s="64" t="s">
        <v>8</v>
      </c>
      <c r="I12" s="64" t="s">
        <v>157</v>
      </c>
      <c r="J12" s="64" t="s">
        <v>9</v>
      </c>
      <c r="K12" s="64" t="s">
        <v>10</v>
      </c>
      <c r="L12" s="64" t="s">
        <v>158</v>
      </c>
      <c r="M12" s="64" t="s">
        <v>9</v>
      </c>
      <c r="N12" s="64" t="s">
        <v>10</v>
      </c>
      <c r="O12" s="64" t="s">
        <v>172</v>
      </c>
      <c r="P12" s="64"/>
      <c r="Q12" s="64"/>
      <c r="R12" s="64" t="s">
        <v>5</v>
      </c>
      <c r="S12" s="64"/>
      <c r="T12" s="64"/>
      <c r="U12" s="64" t="s">
        <v>173</v>
      </c>
      <c r="V12" s="64"/>
      <c r="W12" s="64"/>
      <c r="X12" s="64" t="s">
        <v>12</v>
      </c>
      <c r="Y12" s="64"/>
      <c r="Z12" s="64"/>
      <c r="AA12" s="64" t="s">
        <v>7</v>
      </c>
      <c r="AB12" s="64"/>
      <c r="AC12" s="64"/>
      <c r="AD12" s="64" t="s">
        <v>8</v>
      </c>
      <c r="AE12" s="64"/>
      <c r="AF12" s="64"/>
      <c r="AG12" s="62" t="s">
        <v>14</v>
      </c>
      <c r="AH12" s="62"/>
      <c r="AI12" s="62"/>
      <c r="AJ12" s="64" t="s">
        <v>9</v>
      </c>
      <c r="AK12" s="64"/>
      <c r="AL12" s="64"/>
      <c r="AM12" s="62" t="s">
        <v>168</v>
      </c>
      <c r="AN12" s="62"/>
      <c r="AO12" s="62"/>
      <c r="AP12" s="62" t="s">
        <v>169</v>
      </c>
      <c r="AQ12" s="62"/>
      <c r="AR12" s="62"/>
      <c r="AS12" s="62" t="s">
        <v>170</v>
      </c>
      <c r="AT12" s="62"/>
      <c r="AU12" s="62"/>
      <c r="AV12" s="62" t="s">
        <v>171</v>
      </c>
      <c r="AW12" s="62"/>
      <c r="AX12" s="62"/>
      <c r="AY12" s="62" t="s">
        <v>160</v>
      </c>
      <c r="AZ12" s="62"/>
      <c r="BA12" s="62"/>
      <c r="BB12" s="62" t="s">
        <v>161</v>
      </c>
      <c r="BC12" s="62"/>
      <c r="BD12" s="62"/>
      <c r="BE12" s="62" t="s">
        <v>162</v>
      </c>
      <c r="BF12" s="62"/>
      <c r="BG12" s="62"/>
      <c r="BH12" s="62" t="s">
        <v>163</v>
      </c>
      <c r="BI12" s="62"/>
      <c r="BJ12" s="62"/>
      <c r="BK12" s="62" t="s">
        <v>164</v>
      </c>
      <c r="BL12" s="62"/>
      <c r="BM12" s="62"/>
      <c r="BN12" s="62" t="s">
        <v>165</v>
      </c>
      <c r="BO12" s="62"/>
      <c r="BP12" s="62"/>
      <c r="BQ12" s="62" t="s">
        <v>166</v>
      </c>
      <c r="BR12" s="62"/>
      <c r="BS12" s="62"/>
      <c r="BT12" s="62" t="s">
        <v>167</v>
      </c>
      <c r="BU12" s="62"/>
      <c r="BV12" s="62"/>
      <c r="BW12" s="62" t="s">
        <v>179</v>
      </c>
      <c r="BX12" s="62"/>
      <c r="BY12" s="62"/>
      <c r="BZ12" s="62" t="s">
        <v>180</v>
      </c>
      <c r="CA12" s="62"/>
      <c r="CB12" s="62"/>
      <c r="CC12" s="62" t="s">
        <v>181</v>
      </c>
      <c r="CD12" s="62"/>
      <c r="CE12" s="62"/>
      <c r="CF12" s="62" t="s">
        <v>182</v>
      </c>
      <c r="CG12" s="62"/>
      <c r="CH12" s="62"/>
      <c r="CI12" s="62" t="s">
        <v>183</v>
      </c>
      <c r="CJ12" s="62"/>
      <c r="CK12" s="62"/>
      <c r="CL12" s="62" t="s">
        <v>184</v>
      </c>
      <c r="CM12" s="62"/>
      <c r="CN12" s="62"/>
      <c r="CO12" s="62" t="s">
        <v>185</v>
      </c>
      <c r="CP12" s="62"/>
      <c r="CQ12" s="62"/>
      <c r="CR12" s="62" t="s">
        <v>175</v>
      </c>
      <c r="CS12" s="62"/>
      <c r="CT12" s="62"/>
      <c r="CU12" s="62" t="s">
        <v>176</v>
      </c>
      <c r="CV12" s="62"/>
      <c r="CW12" s="62"/>
      <c r="CX12" s="62" t="s">
        <v>177</v>
      </c>
      <c r="CY12" s="62"/>
      <c r="CZ12" s="62"/>
      <c r="DA12" s="62" t="s">
        <v>178</v>
      </c>
      <c r="DB12" s="62"/>
      <c r="DC12" s="62"/>
      <c r="DD12" s="62" t="s">
        <v>187</v>
      </c>
      <c r="DE12" s="62"/>
      <c r="DF12" s="62"/>
      <c r="DG12" s="62" t="s">
        <v>188</v>
      </c>
      <c r="DH12" s="62"/>
      <c r="DI12" s="62"/>
      <c r="DJ12" s="62" t="s">
        <v>189</v>
      </c>
      <c r="DK12" s="62"/>
      <c r="DL12" s="62"/>
      <c r="DM12" s="62" t="s">
        <v>190</v>
      </c>
      <c r="DN12" s="62"/>
      <c r="DO12" s="62"/>
      <c r="DP12" s="62" t="s">
        <v>191</v>
      </c>
      <c r="DQ12" s="62"/>
      <c r="DR12" s="62"/>
    </row>
    <row r="13" spans="1:254" ht="59.25" customHeight="1">
      <c r="A13" s="69"/>
      <c r="B13" s="69"/>
      <c r="C13" s="60" t="s">
        <v>904</v>
      </c>
      <c r="D13" s="60"/>
      <c r="E13" s="60"/>
      <c r="F13" s="60" t="s">
        <v>908</v>
      </c>
      <c r="G13" s="60"/>
      <c r="H13" s="60"/>
      <c r="I13" s="60" t="s">
        <v>909</v>
      </c>
      <c r="J13" s="60"/>
      <c r="K13" s="60"/>
      <c r="L13" s="60" t="s">
        <v>910</v>
      </c>
      <c r="M13" s="60"/>
      <c r="N13" s="60"/>
      <c r="O13" s="60" t="s">
        <v>202</v>
      </c>
      <c r="P13" s="60"/>
      <c r="Q13" s="60"/>
      <c r="R13" s="60" t="s">
        <v>204</v>
      </c>
      <c r="S13" s="60"/>
      <c r="T13" s="60"/>
      <c r="U13" s="60" t="s">
        <v>912</v>
      </c>
      <c r="V13" s="60"/>
      <c r="W13" s="60"/>
      <c r="X13" s="60" t="s">
        <v>913</v>
      </c>
      <c r="Y13" s="60"/>
      <c r="Z13" s="60"/>
      <c r="AA13" s="60" t="s">
        <v>914</v>
      </c>
      <c r="AB13" s="60"/>
      <c r="AC13" s="60"/>
      <c r="AD13" s="60" t="s">
        <v>916</v>
      </c>
      <c r="AE13" s="60"/>
      <c r="AF13" s="60"/>
      <c r="AG13" s="60" t="s">
        <v>918</v>
      </c>
      <c r="AH13" s="60"/>
      <c r="AI13" s="60"/>
      <c r="AJ13" s="60" t="s">
        <v>1324</v>
      </c>
      <c r="AK13" s="60"/>
      <c r="AL13" s="60"/>
      <c r="AM13" s="60" t="s">
        <v>923</v>
      </c>
      <c r="AN13" s="60"/>
      <c r="AO13" s="60"/>
      <c r="AP13" s="60" t="s">
        <v>924</v>
      </c>
      <c r="AQ13" s="60"/>
      <c r="AR13" s="60"/>
      <c r="AS13" s="60" t="s">
        <v>925</v>
      </c>
      <c r="AT13" s="60"/>
      <c r="AU13" s="60"/>
      <c r="AV13" s="60" t="s">
        <v>926</v>
      </c>
      <c r="AW13" s="60"/>
      <c r="AX13" s="60"/>
      <c r="AY13" s="60" t="s">
        <v>928</v>
      </c>
      <c r="AZ13" s="60"/>
      <c r="BA13" s="60"/>
      <c r="BB13" s="60" t="s">
        <v>929</v>
      </c>
      <c r="BC13" s="60"/>
      <c r="BD13" s="60"/>
      <c r="BE13" s="60" t="s">
        <v>930</v>
      </c>
      <c r="BF13" s="60"/>
      <c r="BG13" s="60"/>
      <c r="BH13" s="60" t="s">
        <v>931</v>
      </c>
      <c r="BI13" s="60"/>
      <c r="BJ13" s="60"/>
      <c r="BK13" s="60" t="s">
        <v>932</v>
      </c>
      <c r="BL13" s="60"/>
      <c r="BM13" s="60"/>
      <c r="BN13" s="60" t="s">
        <v>934</v>
      </c>
      <c r="BO13" s="60"/>
      <c r="BP13" s="60"/>
      <c r="BQ13" s="60" t="s">
        <v>935</v>
      </c>
      <c r="BR13" s="60"/>
      <c r="BS13" s="60"/>
      <c r="BT13" s="60" t="s">
        <v>937</v>
      </c>
      <c r="BU13" s="60"/>
      <c r="BV13" s="60"/>
      <c r="BW13" s="60" t="s">
        <v>939</v>
      </c>
      <c r="BX13" s="60"/>
      <c r="BY13" s="60"/>
      <c r="BZ13" s="60" t="s">
        <v>940</v>
      </c>
      <c r="CA13" s="60"/>
      <c r="CB13" s="60"/>
      <c r="CC13" s="60" t="s">
        <v>944</v>
      </c>
      <c r="CD13" s="60"/>
      <c r="CE13" s="60"/>
      <c r="CF13" s="60" t="s">
        <v>947</v>
      </c>
      <c r="CG13" s="60"/>
      <c r="CH13" s="60"/>
      <c r="CI13" s="60" t="s">
        <v>948</v>
      </c>
      <c r="CJ13" s="60"/>
      <c r="CK13" s="60"/>
      <c r="CL13" s="60" t="s">
        <v>949</v>
      </c>
      <c r="CM13" s="60"/>
      <c r="CN13" s="60"/>
      <c r="CO13" s="60" t="s">
        <v>950</v>
      </c>
      <c r="CP13" s="60"/>
      <c r="CQ13" s="60"/>
      <c r="CR13" s="60" t="s">
        <v>952</v>
      </c>
      <c r="CS13" s="60"/>
      <c r="CT13" s="60"/>
      <c r="CU13" s="60" t="s">
        <v>953</v>
      </c>
      <c r="CV13" s="60"/>
      <c r="CW13" s="60"/>
      <c r="CX13" s="60" t="s">
        <v>954</v>
      </c>
      <c r="CY13" s="60"/>
      <c r="CZ13" s="60"/>
      <c r="DA13" s="60" t="s">
        <v>955</v>
      </c>
      <c r="DB13" s="60"/>
      <c r="DC13" s="60"/>
      <c r="DD13" s="60" t="s">
        <v>956</v>
      </c>
      <c r="DE13" s="60"/>
      <c r="DF13" s="60"/>
      <c r="DG13" s="60" t="s">
        <v>957</v>
      </c>
      <c r="DH13" s="60"/>
      <c r="DI13" s="60"/>
      <c r="DJ13" s="60" t="s">
        <v>959</v>
      </c>
      <c r="DK13" s="60"/>
      <c r="DL13" s="60"/>
      <c r="DM13" s="60" t="s">
        <v>960</v>
      </c>
      <c r="DN13" s="60"/>
      <c r="DO13" s="60"/>
      <c r="DP13" s="60" t="s">
        <v>961</v>
      </c>
      <c r="DQ13" s="60"/>
      <c r="DR13" s="60"/>
    </row>
    <row r="14" spans="1:254" ht="83.25" customHeight="1">
      <c r="A14" s="69"/>
      <c r="B14" s="69"/>
      <c r="C14" s="54" t="s">
        <v>905</v>
      </c>
      <c r="D14" s="54" t="s">
        <v>906</v>
      </c>
      <c r="E14" s="54" t="s">
        <v>907</v>
      </c>
      <c r="F14" s="54" t="s">
        <v>41</v>
      </c>
      <c r="G14" s="54" t="s">
        <v>103</v>
      </c>
      <c r="H14" s="54" t="s">
        <v>192</v>
      </c>
      <c r="I14" s="54" t="s">
        <v>195</v>
      </c>
      <c r="J14" s="54" t="s">
        <v>196</v>
      </c>
      <c r="K14" s="54" t="s">
        <v>197</v>
      </c>
      <c r="L14" s="54" t="s">
        <v>199</v>
      </c>
      <c r="M14" s="54" t="s">
        <v>200</v>
      </c>
      <c r="N14" s="54" t="s">
        <v>201</v>
      </c>
      <c r="O14" s="54" t="s">
        <v>203</v>
      </c>
      <c r="P14" s="54" t="s">
        <v>74</v>
      </c>
      <c r="Q14" s="54" t="s">
        <v>75</v>
      </c>
      <c r="R14" s="54" t="s">
        <v>84</v>
      </c>
      <c r="S14" s="54" t="s">
        <v>71</v>
      </c>
      <c r="T14" s="54" t="s">
        <v>911</v>
      </c>
      <c r="U14" s="54" t="s">
        <v>206</v>
      </c>
      <c r="V14" s="54" t="s">
        <v>71</v>
      </c>
      <c r="W14" s="54" t="s">
        <v>86</v>
      </c>
      <c r="X14" s="54" t="s">
        <v>69</v>
      </c>
      <c r="Y14" s="54" t="s">
        <v>213</v>
      </c>
      <c r="Z14" s="54" t="s">
        <v>214</v>
      </c>
      <c r="AA14" s="54" t="s">
        <v>134</v>
      </c>
      <c r="AB14" s="54" t="s">
        <v>915</v>
      </c>
      <c r="AC14" s="54" t="s">
        <v>911</v>
      </c>
      <c r="AD14" s="54" t="s">
        <v>218</v>
      </c>
      <c r="AE14" s="54" t="s">
        <v>427</v>
      </c>
      <c r="AF14" s="54" t="s">
        <v>917</v>
      </c>
      <c r="AG14" s="54" t="s">
        <v>919</v>
      </c>
      <c r="AH14" s="54" t="s">
        <v>920</v>
      </c>
      <c r="AI14" s="54" t="s">
        <v>921</v>
      </c>
      <c r="AJ14" s="54" t="s">
        <v>216</v>
      </c>
      <c r="AK14" s="54" t="s">
        <v>922</v>
      </c>
      <c r="AL14" s="54" t="s">
        <v>65</v>
      </c>
      <c r="AM14" s="54" t="s">
        <v>215</v>
      </c>
      <c r="AN14" s="54" t="s">
        <v>103</v>
      </c>
      <c r="AO14" s="54" t="s">
        <v>219</v>
      </c>
      <c r="AP14" s="54" t="s">
        <v>223</v>
      </c>
      <c r="AQ14" s="54" t="s">
        <v>224</v>
      </c>
      <c r="AR14" s="54" t="s">
        <v>101</v>
      </c>
      <c r="AS14" s="54" t="s">
        <v>220</v>
      </c>
      <c r="AT14" s="54" t="s">
        <v>221</v>
      </c>
      <c r="AU14" s="54" t="s">
        <v>222</v>
      </c>
      <c r="AV14" s="54" t="s">
        <v>226</v>
      </c>
      <c r="AW14" s="54" t="s">
        <v>927</v>
      </c>
      <c r="AX14" s="54" t="s">
        <v>227</v>
      </c>
      <c r="AY14" s="54" t="s">
        <v>228</v>
      </c>
      <c r="AZ14" s="54" t="s">
        <v>229</v>
      </c>
      <c r="BA14" s="54" t="s">
        <v>230</v>
      </c>
      <c r="BB14" s="54" t="s">
        <v>231</v>
      </c>
      <c r="BC14" s="54" t="s">
        <v>71</v>
      </c>
      <c r="BD14" s="54" t="s">
        <v>232</v>
      </c>
      <c r="BE14" s="54" t="s">
        <v>233</v>
      </c>
      <c r="BF14" s="54" t="s">
        <v>845</v>
      </c>
      <c r="BG14" s="54" t="s">
        <v>234</v>
      </c>
      <c r="BH14" s="54" t="s">
        <v>16</v>
      </c>
      <c r="BI14" s="54" t="s">
        <v>236</v>
      </c>
      <c r="BJ14" s="54" t="s">
        <v>147</v>
      </c>
      <c r="BK14" s="54" t="s">
        <v>237</v>
      </c>
      <c r="BL14" s="54" t="s">
        <v>933</v>
      </c>
      <c r="BM14" s="54" t="s">
        <v>238</v>
      </c>
      <c r="BN14" s="54" t="s">
        <v>97</v>
      </c>
      <c r="BO14" s="54" t="s">
        <v>17</v>
      </c>
      <c r="BP14" s="54" t="s">
        <v>18</v>
      </c>
      <c r="BQ14" s="54" t="s">
        <v>936</v>
      </c>
      <c r="BR14" s="54" t="s">
        <v>845</v>
      </c>
      <c r="BS14" s="54" t="s">
        <v>219</v>
      </c>
      <c r="BT14" s="54" t="s">
        <v>938</v>
      </c>
      <c r="BU14" s="54" t="s">
        <v>239</v>
      </c>
      <c r="BV14" s="54" t="s">
        <v>240</v>
      </c>
      <c r="BW14" s="54" t="s">
        <v>148</v>
      </c>
      <c r="BX14" s="54" t="s">
        <v>235</v>
      </c>
      <c r="BY14" s="54" t="s">
        <v>209</v>
      </c>
      <c r="BZ14" s="54" t="s">
        <v>941</v>
      </c>
      <c r="CA14" s="54" t="s">
        <v>942</v>
      </c>
      <c r="CB14" s="54" t="s">
        <v>943</v>
      </c>
      <c r="CC14" s="54" t="s">
        <v>945</v>
      </c>
      <c r="CD14" s="54" t="s">
        <v>946</v>
      </c>
      <c r="CE14" s="54" t="s">
        <v>241</v>
      </c>
      <c r="CF14" s="54" t="s">
        <v>242</v>
      </c>
      <c r="CG14" s="54" t="s">
        <v>243</v>
      </c>
      <c r="CH14" s="54" t="s">
        <v>96</v>
      </c>
      <c r="CI14" s="54" t="s">
        <v>246</v>
      </c>
      <c r="CJ14" s="54" t="s">
        <v>247</v>
      </c>
      <c r="CK14" s="54" t="s">
        <v>125</v>
      </c>
      <c r="CL14" s="54" t="s">
        <v>248</v>
      </c>
      <c r="CM14" s="54" t="s">
        <v>249</v>
      </c>
      <c r="CN14" s="54" t="s">
        <v>250</v>
      </c>
      <c r="CO14" s="54" t="s">
        <v>251</v>
      </c>
      <c r="CP14" s="54" t="s">
        <v>252</v>
      </c>
      <c r="CQ14" s="54" t="s">
        <v>951</v>
      </c>
      <c r="CR14" s="54" t="s">
        <v>253</v>
      </c>
      <c r="CS14" s="54" t="s">
        <v>254</v>
      </c>
      <c r="CT14" s="54" t="s">
        <v>255</v>
      </c>
      <c r="CU14" s="54" t="s">
        <v>258</v>
      </c>
      <c r="CV14" s="54" t="s">
        <v>259</v>
      </c>
      <c r="CW14" s="54" t="s">
        <v>260</v>
      </c>
      <c r="CX14" s="54" t="s">
        <v>262</v>
      </c>
      <c r="CY14" s="54" t="s">
        <v>263</v>
      </c>
      <c r="CZ14" s="54" t="s">
        <v>264</v>
      </c>
      <c r="DA14" s="54" t="s">
        <v>265</v>
      </c>
      <c r="DB14" s="54" t="s">
        <v>64</v>
      </c>
      <c r="DC14" s="54" t="s">
        <v>266</v>
      </c>
      <c r="DD14" s="54" t="s">
        <v>261</v>
      </c>
      <c r="DE14" s="54" t="s">
        <v>225</v>
      </c>
      <c r="DF14" s="54" t="s">
        <v>104</v>
      </c>
      <c r="DG14" s="54" t="s">
        <v>958</v>
      </c>
      <c r="DH14" s="54" t="s">
        <v>1325</v>
      </c>
      <c r="DI14" s="54" t="s">
        <v>1326</v>
      </c>
      <c r="DJ14" s="54" t="s">
        <v>267</v>
      </c>
      <c r="DK14" s="54" t="s">
        <v>268</v>
      </c>
      <c r="DL14" s="54" t="s">
        <v>269</v>
      </c>
      <c r="DM14" s="54" t="s">
        <v>270</v>
      </c>
      <c r="DN14" s="54" t="s">
        <v>271</v>
      </c>
      <c r="DO14" s="54" t="s">
        <v>272</v>
      </c>
      <c r="DP14" s="54" t="s">
        <v>275</v>
      </c>
      <c r="DQ14" s="54" t="s">
        <v>276</v>
      </c>
      <c r="DR14" s="54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65" t="s">
        <v>278</v>
      </c>
      <c r="B40" s="66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67" t="s">
        <v>840</v>
      </c>
      <c r="B41" s="68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73" t="s">
        <v>811</v>
      </c>
      <c r="C43" s="74"/>
      <c r="D43" s="74"/>
      <c r="E43" s="75"/>
      <c r="F43" s="26"/>
      <c r="G43" s="26"/>
    </row>
    <row r="44" spans="1:254">
      <c r="B44" s="4" t="s">
        <v>812</v>
      </c>
      <c r="C44" s="40" t="s">
        <v>820</v>
      </c>
      <c r="D44" s="3">
        <f>E44/100*25</f>
        <v>0</v>
      </c>
      <c r="E44" s="37">
        <f>(C41+F41+I41+L41)/4</f>
        <v>0</v>
      </c>
    </row>
    <row r="45" spans="1:254">
      <c r="B45" s="4" t="s">
        <v>813</v>
      </c>
      <c r="C45" s="40" t="s">
        <v>820</v>
      </c>
      <c r="D45" s="3">
        <f>E45/100*25</f>
        <v>0</v>
      </c>
      <c r="E45" s="37">
        <f>(D41+G41+J41+M41)/4</f>
        <v>0</v>
      </c>
    </row>
    <row r="46" spans="1:254">
      <c r="B46" s="4" t="s">
        <v>814</v>
      </c>
      <c r="C46" s="40" t="s">
        <v>820</v>
      </c>
      <c r="D46" s="3">
        <f>E46/100*25</f>
        <v>0</v>
      </c>
      <c r="E46" s="37">
        <f>(E41+H41+K41+N41)/4</f>
        <v>0</v>
      </c>
    </row>
    <row r="47" spans="1:254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>
      <c r="B48" s="4"/>
      <c r="C48" s="4"/>
      <c r="D48" s="83" t="s">
        <v>56</v>
      </c>
      <c r="E48" s="84"/>
      <c r="F48" s="85" t="s">
        <v>3</v>
      </c>
      <c r="G48" s="86"/>
    </row>
    <row r="49" spans="2:13">
      <c r="B49" s="4" t="s">
        <v>812</v>
      </c>
      <c r="C49" s="40" t="s">
        <v>821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>
      <c r="B50" s="4" t="s">
        <v>813</v>
      </c>
      <c r="C50" s="40" t="s">
        <v>821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>
      <c r="B51" s="4" t="s">
        <v>814</v>
      </c>
      <c r="C51" s="40" t="s">
        <v>821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>
      <c r="B53" s="4" t="s">
        <v>812</v>
      </c>
      <c r="C53" s="40" t="s">
        <v>822</v>
      </c>
      <c r="D53" s="3">
        <f>E53/100*25</f>
        <v>0</v>
      </c>
      <c r="E53" s="37">
        <f>(AM41+AP41+AS41+AV41)/4</f>
        <v>0</v>
      </c>
    </row>
    <row r="54" spans="2:13">
      <c r="B54" s="4" t="s">
        <v>813</v>
      </c>
      <c r="C54" s="40" t="s">
        <v>822</v>
      </c>
      <c r="D54" s="3">
        <f>E54/100*25</f>
        <v>0</v>
      </c>
      <c r="E54" s="37">
        <f>(AN41+AQ41+AT41+AW41)/4</f>
        <v>0</v>
      </c>
    </row>
    <row r="55" spans="2:13">
      <c r="B55" s="4" t="s">
        <v>814</v>
      </c>
      <c r="C55" s="40" t="s">
        <v>822</v>
      </c>
      <c r="D55" s="3">
        <f>E55/100*25</f>
        <v>0</v>
      </c>
      <c r="E55" s="37">
        <f>(AO41+AR41+AU41+AX41)/4</f>
        <v>0</v>
      </c>
    </row>
    <row r="56" spans="2:13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>
      <c r="B57" s="4"/>
      <c r="C57" s="40"/>
      <c r="D57" s="83" t="s">
        <v>159</v>
      </c>
      <c r="E57" s="84"/>
      <c r="F57" s="83" t="s">
        <v>116</v>
      </c>
      <c r="G57" s="84"/>
      <c r="H57" s="87" t="s">
        <v>174</v>
      </c>
      <c r="I57" s="88"/>
      <c r="J57" s="61" t="s">
        <v>186</v>
      </c>
      <c r="K57" s="61"/>
      <c r="L57" s="61" t="s">
        <v>117</v>
      </c>
      <c r="M57" s="61"/>
    </row>
    <row r="58" spans="2:13">
      <c r="B58" s="4" t="s">
        <v>812</v>
      </c>
      <c r="C58" s="40" t="s">
        <v>823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>
      <c r="B59" s="4" t="s">
        <v>813</v>
      </c>
      <c r="C59" s="40" t="s">
        <v>823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>
      <c r="B60" s="4" t="s">
        <v>814</v>
      </c>
      <c r="C60" s="40" t="s">
        <v>823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>
      <c r="B62" s="4" t="s">
        <v>812</v>
      </c>
      <c r="C62" s="40" t="s">
        <v>824</v>
      </c>
      <c r="D62" s="3">
        <f>E62/100*25</f>
        <v>0</v>
      </c>
      <c r="E62" s="37">
        <f>(DG41+DJ41+DM41+DP41)/4</f>
        <v>0</v>
      </c>
    </row>
    <row r="63" spans="2:13">
      <c r="B63" s="4" t="s">
        <v>813</v>
      </c>
      <c r="C63" s="40" t="s">
        <v>824</v>
      </c>
      <c r="D63" s="3">
        <f>E63/100*25</f>
        <v>0</v>
      </c>
      <c r="E63" s="37">
        <f>(DH41+DK41+DN41+DQ41)/4</f>
        <v>0</v>
      </c>
    </row>
    <row r="64" spans="2:13">
      <c r="B64" s="4" t="s">
        <v>814</v>
      </c>
      <c r="C64" s="40" t="s">
        <v>824</v>
      </c>
      <c r="D64" s="3">
        <f>E64/100*25</f>
        <v>0</v>
      </c>
      <c r="E64" s="37">
        <f>(DI41+DL41+DO41+DR41)/4</f>
        <v>0</v>
      </c>
    </row>
    <row r="65" spans="2:5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7"/>
  <sheetViews>
    <sheetView tabSelected="1" topLeftCell="A26" zoomScale="87" zoomScaleNormal="87" workbookViewId="0">
      <selection activeCell="H13" sqref="H13"/>
    </sheetView>
  </sheetViews>
  <sheetFormatPr defaultRowHeight="15"/>
  <cols>
    <col min="1" max="1" width="4.28515625" customWidth="1"/>
    <col min="2" max="2" width="14.85546875" customWidth="1"/>
    <col min="3" max="3" width="5.28515625" customWidth="1"/>
    <col min="4" max="4" width="5.140625" customWidth="1"/>
    <col min="5" max="5" width="8.85546875" customWidth="1"/>
    <col min="6" max="6" width="4.85546875" customWidth="1"/>
    <col min="7" max="7" width="4.42578125" customWidth="1"/>
    <col min="8" max="8" width="5.140625" customWidth="1"/>
    <col min="9" max="9" width="3.7109375" customWidth="1"/>
    <col min="10" max="10" width="5.7109375" customWidth="1"/>
    <col min="11" max="11" width="4.7109375" customWidth="1"/>
    <col min="12" max="12" width="4.42578125" customWidth="1"/>
    <col min="13" max="13" width="4.140625" customWidth="1"/>
    <col min="14" max="14" width="4.7109375" customWidth="1"/>
    <col min="15" max="15" width="3.85546875" customWidth="1"/>
    <col min="16" max="16" width="4.42578125" customWidth="1"/>
    <col min="17" max="17" width="3.85546875" customWidth="1"/>
    <col min="18" max="18" width="4.5703125" customWidth="1"/>
    <col min="19" max="19" width="4.140625" customWidth="1"/>
    <col min="20" max="21" width="4.28515625" customWidth="1"/>
    <col min="22" max="22" width="4.7109375" customWidth="1"/>
    <col min="23" max="23" width="4.140625" customWidth="1"/>
    <col min="24" max="25" width="4.42578125" customWidth="1"/>
    <col min="26" max="26" width="4.140625" customWidth="1"/>
    <col min="27" max="28" width="4.28515625" customWidth="1"/>
    <col min="29" max="29" width="4.5703125" customWidth="1"/>
    <col min="30" max="30" width="4.28515625" customWidth="1"/>
    <col min="31" max="32" width="4.7109375" customWidth="1"/>
    <col min="33" max="33" width="4.140625" customWidth="1"/>
    <col min="34" max="34" width="5.140625" customWidth="1"/>
    <col min="35" max="36" width="4.5703125" customWidth="1"/>
    <col min="37" max="37" width="4.85546875" customWidth="1"/>
    <col min="38" max="39" width="4.7109375" customWidth="1"/>
    <col min="40" max="40" width="5.140625" customWidth="1"/>
    <col min="41" max="41" width="5.5703125" customWidth="1"/>
    <col min="42" max="42" width="5.140625" customWidth="1"/>
    <col min="43" max="43" width="4.5703125" customWidth="1"/>
    <col min="44" max="45" width="4.85546875" customWidth="1"/>
    <col min="46" max="46" width="5" customWidth="1"/>
    <col min="47" max="47" width="5.140625" customWidth="1"/>
    <col min="48" max="48" width="5.28515625" customWidth="1"/>
    <col min="49" max="49" width="5.140625" customWidth="1"/>
    <col min="50" max="50" width="6.140625" customWidth="1"/>
    <col min="51" max="51" width="4.7109375" customWidth="1"/>
    <col min="52" max="52" width="5.28515625" customWidth="1"/>
    <col min="53" max="53" width="5.42578125" customWidth="1"/>
    <col min="54" max="55" width="5.140625" customWidth="1"/>
    <col min="56" max="56" width="5" customWidth="1"/>
    <col min="57" max="58" width="4.85546875" customWidth="1"/>
    <col min="59" max="59" width="4.7109375" customWidth="1"/>
    <col min="60" max="60" width="4.85546875" customWidth="1"/>
    <col min="61" max="61" width="5" customWidth="1"/>
    <col min="62" max="62" width="5.28515625" customWidth="1"/>
    <col min="63" max="63" width="4.5703125" customWidth="1"/>
    <col min="64" max="64" width="3.7109375" customWidth="1"/>
    <col min="65" max="65" width="4.7109375" customWidth="1"/>
    <col min="66" max="66" width="4.42578125" customWidth="1"/>
    <col min="67" max="67" width="6.7109375" customWidth="1"/>
    <col min="68" max="68" width="5.85546875" customWidth="1"/>
    <col min="69" max="69" width="5.140625" customWidth="1"/>
    <col min="70" max="70" width="5" customWidth="1"/>
    <col min="71" max="71" width="4.7109375" customWidth="1"/>
    <col min="72" max="72" width="5" customWidth="1"/>
    <col min="73" max="73" width="5.85546875" customWidth="1"/>
    <col min="74" max="74" width="4.7109375" customWidth="1"/>
    <col min="75" max="75" width="4.140625" customWidth="1"/>
    <col min="76" max="76" width="5" customWidth="1"/>
    <col min="77" max="77" width="5.28515625" customWidth="1"/>
    <col min="78" max="78" width="5.140625" customWidth="1"/>
    <col min="79" max="79" width="5.28515625" customWidth="1"/>
    <col min="80" max="80" width="4.42578125" customWidth="1"/>
    <col min="81" max="82" width="4.28515625" customWidth="1"/>
    <col min="83" max="84" width="4.42578125" customWidth="1"/>
    <col min="85" max="85" width="3.85546875" customWidth="1"/>
    <col min="86" max="86" width="4.5703125" customWidth="1"/>
    <col min="87" max="87" width="4.140625" customWidth="1"/>
    <col min="88" max="88" width="4.5703125" customWidth="1"/>
    <col min="89" max="89" width="5" customWidth="1"/>
    <col min="90" max="90" width="5.42578125" customWidth="1"/>
    <col min="91" max="91" width="6" customWidth="1"/>
    <col min="92" max="92" width="5.7109375" customWidth="1"/>
    <col min="93" max="93" width="4.5703125" customWidth="1"/>
    <col min="94" max="94" width="5" customWidth="1"/>
    <col min="95" max="95" width="4.42578125" customWidth="1"/>
    <col min="96" max="96" width="4.7109375" customWidth="1"/>
    <col min="97" max="97" width="5.140625" customWidth="1"/>
    <col min="98" max="98" width="5.7109375" customWidth="1"/>
    <col min="99" max="99" width="5.140625" customWidth="1"/>
    <col min="100" max="100" width="5.42578125" customWidth="1"/>
    <col min="101" max="101" width="4.85546875" customWidth="1"/>
    <col min="102" max="102" width="4.7109375" customWidth="1"/>
    <col min="103" max="103" width="5.140625" customWidth="1"/>
    <col min="104" max="104" width="4.7109375" customWidth="1"/>
    <col min="105" max="105" width="5.140625" customWidth="1"/>
    <col min="106" max="106" width="4.5703125" customWidth="1"/>
    <col min="107" max="107" width="4.42578125" customWidth="1"/>
    <col min="108" max="108" width="4.140625" customWidth="1"/>
    <col min="109" max="109" width="4.5703125" customWidth="1"/>
    <col min="110" max="110" width="4.7109375" customWidth="1"/>
    <col min="111" max="111" width="4.42578125" customWidth="1"/>
    <col min="112" max="112" width="5.140625" customWidth="1"/>
    <col min="113" max="113" width="4.85546875" customWidth="1"/>
    <col min="114" max="115" width="5.85546875" customWidth="1"/>
    <col min="116" max="116" width="6.140625" customWidth="1"/>
    <col min="117" max="117" width="5.5703125" customWidth="1"/>
    <col min="118" max="118" width="5.85546875" customWidth="1"/>
    <col min="119" max="119" width="5.42578125" customWidth="1"/>
    <col min="120" max="120" width="5.140625" customWidth="1"/>
    <col min="121" max="121" width="4.7109375" customWidth="1"/>
    <col min="122" max="122" width="4.85546875" customWidth="1"/>
    <col min="123" max="123" width="5.140625" customWidth="1"/>
    <col min="124" max="124" width="5" customWidth="1"/>
    <col min="125" max="125" width="4.5703125" customWidth="1"/>
    <col min="126" max="126" width="4.7109375" customWidth="1"/>
    <col min="127" max="127" width="4.28515625" customWidth="1"/>
    <col min="128" max="128" width="4.5703125" customWidth="1"/>
    <col min="129" max="129" width="4.42578125" customWidth="1"/>
    <col min="130" max="130" width="5.42578125" customWidth="1"/>
    <col min="131" max="131" width="5.85546875" customWidth="1"/>
    <col min="132" max="132" width="5.42578125" customWidth="1"/>
    <col min="133" max="133" width="5.7109375" customWidth="1"/>
    <col min="134" max="134" width="5.5703125" customWidth="1"/>
    <col min="135" max="135" width="5" customWidth="1"/>
    <col min="136" max="136" width="5.7109375" customWidth="1"/>
    <col min="137" max="137" width="5.42578125" customWidth="1"/>
    <col min="138" max="138" width="5.140625" customWidth="1"/>
    <col min="139" max="140" width="5" customWidth="1"/>
    <col min="141" max="141" width="4.7109375" customWidth="1"/>
    <col min="142" max="144" width="4.5703125" customWidth="1"/>
    <col min="145" max="145" width="5.140625" customWidth="1"/>
    <col min="146" max="146" width="4.7109375" customWidth="1"/>
    <col min="147" max="147" width="4.28515625" customWidth="1"/>
    <col min="148" max="148" width="3.7109375" customWidth="1"/>
    <col min="149" max="150" width="4.7109375" customWidth="1"/>
    <col min="151" max="151" width="5" customWidth="1"/>
    <col min="152" max="153" width="4.42578125" customWidth="1"/>
    <col min="154" max="154" width="4.7109375" customWidth="1"/>
    <col min="155" max="156" width="4.85546875" customWidth="1"/>
    <col min="157" max="159" width="4.5703125" customWidth="1"/>
    <col min="160" max="160" width="4.42578125" customWidth="1"/>
    <col min="161" max="161" width="4.28515625" customWidth="1"/>
    <col min="162" max="162" width="6.5703125" customWidth="1"/>
    <col min="163" max="164" width="5.5703125" customWidth="1"/>
    <col min="165" max="165" width="5.42578125" customWidth="1"/>
    <col min="166" max="166" width="4.5703125" customWidth="1"/>
    <col min="167" max="167" width="6.42578125" customWidth="1"/>
  </cols>
  <sheetData>
    <row r="1" spans="1:254">
      <c r="A1" s="119" t="s">
        <v>154</v>
      </c>
      <c r="B1" s="120" t="s">
        <v>279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  <c r="CA1" s="122"/>
      <c r="CB1" s="122"/>
      <c r="CC1" s="122"/>
      <c r="CD1" s="122"/>
      <c r="CE1" s="122"/>
      <c r="CF1" s="122"/>
      <c r="CG1" s="122"/>
      <c r="CH1" s="122"/>
      <c r="CI1" s="122"/>
      <c r="CJ1" s="122"/>
      <c r="CK1" s="122"/>
      <c r="CL1" s="122"/>
      <c r="CM1" s="122"/>
      <c r="CN1" s="122"/>
      <c r="CO1" s="122"/>
      <c r="CP1" s="122"/>
      <c r="CQ1" s="122"/>
      <c r="CR1" s="122"/>
      <c r="CS1" s="122"/>
      <c r="CT1" s="122"/>
      <c r="CU1" s="122"/>
      <c r="CV1" s="122"/>
      <c r="CW1" s="122"/>
      <c r="CX1" s="122"/>
      <c r="CY1" s="122"/>
      <c r="CZ1" s="122"/>
      <c r="DA1" s="122"/>
      <c r="DB1" s="122"/>
      <c r="DC1" s="122"/>
      <c r="DD1" s="122"/>
      <c r="DE1" s="122"/>
      <c r="DF1" s="122"/>
      <c r="DG1" s="122"/>
      <c r="DH1" s="122"/>
      <c r="DI1" s="122"/>
      <c r="DJ1" s="122"/>
      <c r="DK1" s="122"/>
      <c r="DL1" s="122"/>
      <c r="DM1" s="122"/>
      <c r="DN1" s="122"/>
      <c r="DO1" s="122"/>
      <c r="DP1" s="122"/>
      <c r="DQ1" s="122"/>
      <c r="DR1" s="122"/>
      <c r="DS1" s="122"/>
      <c r="DT1" s="122"/>
      <c r="DU1" s="122"/>
      <c r="DV1" s="122"/>
      <c r="DW1" s="122"/>
      <c r="DX1" s="122"/>
      <c r="DY1" s="122"/>
      <c r="DZ1" s="122"/>
      <c r="EA1" s="122"/>
      <c r="EB1" s="122"/>
      <c r="EC1" s="122"/>
      <c r="ED1" s="122"/>
      <c r="EE1" s="122"/>
      <c r="EF1" s="122"/>
      <c r="EG1" s="122"/>
      <c r="EH1" s="122"/>
      <c r="EI1" s="122"/>
      <c r="EJ1" s="122"/>
      <c r="EK1" s="122"/>
      <c r="EL1" s="122"/>
      <c r="EM1" s="122"/>
      <c r="EN1" s="122"/>
      <c r="EO1" s="122"/>
      <c r="EP1" s="122"/>
      <c r="EQ1" s="122"/>
      <c r="ER1" s="122"/>
      <c r="ES1" s="122"/>
      <c r="ET1" s="122"/>
      <c r="EU1" s="122"/>
      <c r="EV1" s="122"/>
      <c r="EW1" s="122"/>
      <c r="EX1" s="122"/>
      <c r="EY1" s="122"/>
      <c r="EZ1" s="122"/>
      <c r="FA1" s="122"/>
      <c r="FB1" s="122"/>
      <c r="FC1" s="122"/>
      <c r="FD1" s="122"/>
      <c r="FE1" s="122"/>
      <c r="FF1" s="122"/>
      <c r="FG1" s="122"/>
      <c r="FH1" s="122"/>
      <c r="FI1" s="122"/>
      <c r="FJ1" s="122"/>
      <c r="FK1" s="122"/>
      <c r="FL1" s="122"/>
      <c r="FM1" s="122"/>
      <c r="FN1" s="122"/>
      <c r="FO1" s="122"/>
      <c r="FP1" s="122"/>
      <c r="FQ1" s="122"/>
      <c r="FR1" s="122"/>
      <c r="FS1" s="122"/>
      <c r="FT1" s="122"/>
      <c r="FU1" s="122"/>
      <c r="FV1" s="122"/>
      <c r="FW1" s="122"/>
      <c r="FX1" s="122"/>
      <c r="FY1" s="122"/>
      <c r="FZ1" s="122"/>
      <c r="GA1" s="122"/>
      <c r="GB1" s="122"/>
      <c r="GC1" s="122"/>
      <c r="GD1" s="122"/>
      <c r="GE1" s="122"/>
      <c r="GF1" s="122"/>
      <c r="GG1" s="122"/>
      <c r="GH1" s="122"/>
      <c r="GI1" s="122"/>
      <c r="GJ1" s="122"/>
      <c r="GK1" s="122"/>
      <c r="GL1" s="122"/>
      <c r="GM1" s="122"/>
      <c r="GN1" s="122"/>
      <c r="GO1" s="122"/>
      <c r="GP1" s="122"/>
      <c r="GQ1" s="122"/>
      <c r="GR1" s="122"/>
      <c r="GS1" s="122"/>
      <c r="GT1" s="122"/>
      <c r="GU1" s="122"/>
      <c r="GV1" s="122"/>
      <c r="GW1" s="122"/>
      <c r="GX1" s="122"/>
      <c r="GY1" s="122"/>
      <c r="GZ1" s="122"/>
      <c r="HA1" s="122"/>
      <c r="HB1" s="122"/>
      <c r="HC1" s="122"/>
      <c r="HD1" s="122"/>
      <c r="HE1" s="122"/>
      <c r="HF1" s="122"/>
      <c r="HG1" s="122"/>
      <c r="HH1" s="122"/>
      <c r="HI1" s="122"/>
      <c r="HJ1" s="122"/>
      <c r="HK1" s="122"/>
      <c r="HL1" s="122"/>
    </row>
    <row r="2" spans="1:254">
      <c r="A2" s="123" t="s">
        <v>1403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  <c r="CA2" s="122"/>
      <c r="CB2" s="122"/>
      <c r="CC2" s="122"/>
      <c r="CD2" s="122"/>
      <c r="CE2" s="122"/>
      <c r="CF2" s="122"/>
      <c r="CG2" s="122"/>
      <c r="CH2" s="122"/>
      <c r="CI2" s="122"/>
      <c r="CJ2" s="122"/>
      <c r="CK2" s="122"/>
      <c r="CL2" s="122"/>
      <c r="CM2" s="122"/>
      <c r="CN2" s="122"/>
      <c r="CO2" s="122"/>
      <c r="CP2" s="122"/>
      <c r="CQ2" s="122"/>
      <c r="CR2" s="122"/>
      <c r="CS2" s="122"/>
      <c r="CT2" s="122"/>
      <c r="CU2" s="122"/>
      <c r="CV2" s="122"/>
      <c r="CW2" s="122"/>
      <c r="CX2" s="122"/>
      <c r="CY2" s="122"/>
      <c r="CZ2" s="122"/>
      <c r="DA2" s="122"/>
      <c r="DB2" s="122"/>
      <c r="DC2" s="122"/>
      <c r="DD2" s="122"/>
      <c r="DE2" s="122"/>
      <c r="DF2" s="122"/>
      <c r="DG2" s="122"/>
      <c r="DH2" s="122"/>
      <c r="DI2" s="122"/>
      <c r="DJ2" s="122"/>
      <c r="DK2" s="122"/>
      <c r="DL2" s="122"/>
      <c r="DM2" s="122"/>
      <c r="DN2" s="122"/>
      <c r="DO2" s="122"/>
      <c r="DP2" s="122"/>
      <c r="DQ2" s="122"/>
      <c r="DR2" s="122"/>
      <c r="DS2" s="122"/>
      <c r="DT2" s="122"/>
      <c r="DU2" s="122"/>
      <c r="DV2" s="122"/>
      <c r="DW2" s="122"/>
      <c r="DX2" s="122"/>
      <c r="DY2" s="122"/>
      <c r="DZ2" s="122"/>
      <c r="EA2" s="122"/>
      <c r="EB2" s="122"/>
      <c r="EC2" s="122"/>
      <c r="ED2" s="122"/>
      <c r="EE2" s="122"/>
      <c r="EF2" s="122"/>
      <c r="EG2" s="122"/>
      <c r="EH2" s="122"/>
      <c r="EI2" s="122"/>
      <c r="EJ2" s="122"/>
      <c r="EK2" s="122"/>
      <c r="EL2" s="122"/>
      <c r="EM2" s="122"/>
      <c r="EN2" s="122"/>
      <c r="EO2" s="122"/>
      <c r="EP2" s="122"/>
      <c r="EQ2" s="122"/>
      <c r="ER2" s="122"/>
      <c r="ES2" s="122"/>
      <c r="ET2" s="122"/>
      <c r="EU2" s="122"/>
      <c r="EV2" s="122"/>
      <c r="EW2" s="122"/>
      <c r="EX2" s="122"/>
      <c r="EY2" s="122"/>
      <c r="EZ2" s="122"/>
      <c r="FA2" s="122"/>
      <c r="FB2" s="122"/>
      <c r="FC2" s="122"/>
      <c r="FD2" s="122"/>
      <c r="FE2" s="122"/>
      <c r="FF2" s="122"/>
      <c r="FG2" s="122"/>
      <c r="FH2" s="122"/>
      <c r="FI2" s="125" t="s">
        <v>1379</v>
      </c>
      <c r="FJ2" s="125"/>
      <c r="FK2" s="122"/>
      <c r="FL2" s="122"/>
      <c r="FM2" s="122"/>
      <c r="FN2" s="122"/>
      <c r="FO2" s="122"/>
      <c r="FP2" s="122"/>
      <c r="FQ2" s="122"/>
      <c r="FR2" s="122"/>
      <c r="FS2" s="122"/>
      <c r="FT2" s="122"/>
      <c r="FU2" s="122"/>
      <c r="FV2" s="122"/>
      <c r="FW2" s="122"/>
      <c r="FX2" s="122"/>
      <c r="FY2" s="122"/>
      <c r="FZ2" s="122"/>
      <c r="GA2" s="122"/>
      <c r="GB2" s="122"/>
      <c r="GC2" s="122"/>
      <c r="GD2" s="122"/>
      <c r="GE2" s="122"/>
      <c r="GF2" s="122"/>
      <c r="GG2" s="122"/>
      <c r="GH2" s="122"/>
      <c r="GI2" s="122"/>
      <c r="GJ2" s="122"/>
      <c r="GK2" s="122"/>
      <c r="GL2" s="122"/>
      <c r="GM2" s="122"/>
      <c r="GN2" s="122"/>
      <c r="GO2" s="122"/>
      <c r="GP2" s="122"/>
      <c r="GQ2" s="122"/>
      <c r="GR2" s="122"/>
      <c r="GS2" s="122"/>
      <c r="GT2" s="122"/>
      <c r="GU2" s="122"/>
      <c r="GV2" s="122"/>
      <c r="GW2" s="122"/>
      <c r="GX2" s="122"/>
      <c r="GY2" s="122"/>
      <c r="GZ2" s="122"/>
      <c r="HA2" s="122"/>
      <c r="HB2" s="122"/>
      <c r="HC2" s="122"/>
      <c r="HD2" s="122"/>
      <c r="HE2" s="122"/>
      <c r="HF2" s="122"/>
      <c r="HG2" s="122"/>
      <c r="HH2" s="122"/>
      <c r="HI2" s="122"/>
      <c r="HJ2" s="122"/>
      <c r="HK2" s="122"/>
      <c r="HL2" s="122"/>
    </row>
    <row r="3" spans="1:254">
      <c r="A3" s="126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  <c r="CA3" s="122"/>
      <c r="CB3" s="122"/>
      <c r="CC3" s="122"/>
      <c r="CD3" s="122"/>
      <c r="CE3" s="122"/>
      <c r="CF3" s="122"/>
      <c r="CG3" s="122"/>
      <c r="CH3" s="122"/>
      <c r="CI3" s="122"/>
      <c r="CJ3" s="122"/>
      <c r="CK3" s="122"/>
      <c r="CL3" s="122"/>
      <c r="CM3" s="122"/>
      <c r="CN3" s="122"/>
      <c r="CO3" s="122"/>
      <c r="CP3" s="122"/>
      <c r="CQ3" s="122"/>
      <c r="CR3" s="122"/>
      <c r="CS3" s="122"/>
      <c r="CT3" s="122"/>
      <c r="CU3" s="122"/>
      <c r="CV3" s="122"/>
      <c r="CW3" s="122"/>
      <c r="CX3" s="122"/>
      <c r="CY3" s="122"/>
      <c r="CZ3" s="122"/>
      <c r="DA3" s="122"/>
      <c r="DB3" s="122"/>
      <c r="DC3" s="122"/>
      <c r="DD3" s="122"/>
      <c r="DE3" s="122"/>
      <c r="DF3" s="122"/>
      <c r="DG3" s="122"/>
      <c r="DH3" s="122"/>
      <c r="DI3" s="122"/>
      <c r="DJ3" s="122"/>
      <c r="DK3" s="122"/>
      <c r="DL3" s="122"/>
      <c r="DM3" s="122"/>
      <c r="DN3" s="122"/>
      <c r="DO3" s="122"/>
      <c r="DP3" s="122"/>
      <c r="DQ3" s="122"/>
      <c r="DR3" s="122"/>
      <c r="DS3" s="122"/>
      <c r="DT3" s="122"/>
      <c r="DU3" s="122"/>
      <c r="DV3" s="122"/>
      <c r="DW3" s="122"/>
      <c r="DX3" s="122"/>
      <c r="DY3" s="122"/>
      <c r="DZ3" s="122"/>
      <c r="EA3" s="122"/>
      <c r="EB3" s="122"/>
      <c r="EC3" s="122"/>
      <c r="ED3" s="122"/>
      <c r="EE3" s="122"/>
      <c r="EF3" s="122"/>
      <c r="EG3" s="122"/>
      <c r="EH3" s="122"/>
      <c r="EI3" s="122"/>
      <c r="EJ3" s="122"/>
      <c r="EK3" s="122"/>
      <c r="EL3" s="122"/>
      <c r="EM3" s="122"/>
      <c r="EN3" s="122"/>
      <c r="EO3" s="122"/>
      <c r="EP3" s="122"/>
      <c r="EQ3" s="122"/>
      <c r="ER3" s="122"/>
      <c r="ES3" s="122"/>
      <c r="ET3" s="122"/>
      <c r="EU3" s="122"/>
      <c r="EV3" s="122"/>
      <c r="EW3" s="122"/>
      <c r="EX3" s="122"/>
      <c r="EY3" s="122"/>
      <c r="EZ3" s="122"/>
      <c r="FA3" s="122"/>
      <c r="FB3" s="122"/>
      <c r="FC3" s="122"/>
      <c r="FD3" s="122"/>
      <c r="FE3" s="122"/>
      <c r="FF3" s="122"/>
      <c r="FG3" s="122"/>
      <c r="FH3" s="122"/>
      <c r="FI3" s="122"/>
      <c r="FJ3" s="122"/>
      <c r="FK3" s="122"/>
      <c r="FL3" s="122"/>
      <c r="FM3" s="122"/>
      <c r="FN3" s="122"/>
      <c r="FO3" s="122"/>
      <c r="FP3" s="122"/>
      <c r="FQ3" s="122"/>
      <c r="FR3" s="122"/>
      <c r="FS3" s="122"/>
      <c r="FT3" s="122"/>
      <c r="FU3" s="122"/>
      <c r="FV3" s="122"/>
      <c r="FW3" s="122"/>
      <c r="FX3" s="122"/>
      <c r="FY3" s="122"/>
      <c r="FZ3" s="122"/>
      <c r="GA3" s="122"/>
      <c r="GB3" s="122"/>
      <c r="GC3" s="122"/>
      <c r="GD3" s="122"/>
      <c r="GE3" s="122"/>
      <c r="GF3" s="122"/>
      <c r="GG3" s="122"/>
      <c r="GH3" s="122"/>
      <c r="GI3" s="122"/>
      <c r="GJ3" s="122"/>
      <c r="GK3" s="122"/>
      <c r="GL3" s="122"/>
      <c r="GM3" s="122"/>
      <c r="GN3" s="122"/>
      <c r="GO3" s="122"/>
      <c r="GP3" s="122"/>
      <c r="GQ3" s="122"/>
      <c r="GR3" s="122"/>
      <c r="GS3" s="122"/>
      <c r="GT3" s="122"/>
      <c r="GU3" s="122"/>
      <c r="GV3" s="122"/>
      <c r="GW3" s="122"/>
      <c r="GX3" s="122"/>
      <c r="GY3" s="122"/>
      <c r="GZ3" s="122"/>
      <c r="HA3" s="122"/>
      <c r="HB3" s="122"/>
      <c r="HC3" s="122"/>
      <c r="HD3" s="122"/>
      <c r="HE3" s="122"/>
      <c r="HF3" s="122"/>
      <c r="HG3" s="122"/>
      <c r="HH3" s="122"/>
      <c r="HI3" s="122"/>
      <c r="HJ3" s="122"/>
      <c r="HK3" s="122"/>
      <c r="HL3" s="122"/>
    </row>
    <row r="4" spans="1:254" ht="15.75" customHeight="1">
      <c r="A4" s="60" t="s">
        <v>0</v>
      </c>
      <c r="B4" s="60" t="s">
        <v>1</v>
      </c>
      <c r="C4" s="127" t="s">
        <v>1404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8" t="s">
        <v>2</v>
      </c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30"/>
      <c r="BK4" s="131" t="s">
        <v>88</v>
      </c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2" t="s">
        <v>115</v>
      </c>
      <c r="CA4" s="133"/>
      <c r="CB4" s="133"/>
      <c r="CC4" s="133"/>
      <c r="CD4" s="133"/>
      <c r="CE4" s="133"/>
      <c r="CF4" s="133"/>
      <c r="CG4" s="133"/>
      <c r="CH4" s="133"/>
      <c r="CI4" s="133"/>
      <c r="CJ4" s="133"/>
      <c r="CK4" s="133"/>
      <c r="CL4" s="133"/>
      <c r="CM4" s="133"/>
      <c r="CN4" s="133"/>
      <c r="CO4" s="133"/>
      <c r="CP4" s="133"/>
      <c r="CQ4" s="133"/>
      <c r="CR4" s="133"/>
      <c r="CS4" s="133"/>
      <c r="CT4" s="133"/>
      <c r="CU4" s="133"/>
      <c r="CV4" s="133"/>
      <c r="CW4" s="133"/>
      <c r="CX4" s="133"/>
      <c r="CY4" s="133"/>
      <c r="CZ4" s="133"/>
      <c r="DA4" s="133"/>
      <c r="DB4" s="133"/>
      <c r="DC4" s="133"/>
      <c r="DD4" s="133"/>
      <c r="DE4" s="133"/>
      <c r="DF4" s="133"/>
      <c r="DG4" s="133"/>
      <c r="DH4" s="133"/>
      <c r="DI4" s="133"/>
      <c r="DJ4" s="133"/>
      <c r="DK4" s="133"/>
      <c r="DL4" s="133"/>
      <c r="DM4" s="133"/>
      <c r="DN4" s="133"/>
      <c r="DO4" s="133"/>
      <c r="DP4" s="133"/>
      <c r="DQ4" s="133"/>
      <c r="DR4" s="133"/>
      <c r="DS4" s="133"/>
      <c r="DT4" s="133"/>
      <c r="DU4" s="133"/>
      <c r="DV4" s="133"/>
      <c r="DW4" s="133"/>
      <c r="DX4" s="133"/>
      <c r="DY4" s="133"/>
      <c r="DZ4" s="133"/>
      <c r="EA4" s="133"/>
      <c r="EB4" s="133"/>
      <c r="EC4" s="133"/>
      <c r="ED4" s="133"/>
      <c r="EE4" s="133"/>
      <c r="EF4" s="133"/>
      <c r="EG4" s="133"/>
      <c r="EH4" s="133"/>
      <c r="EI4" s="133"/>
      <c r="EJ4" s="133"/>
      <c r="EK4" s="133"/>
      <c r="EL4" s="133"/>
      <c r="EM4" s="133"/>
      <c r="EN4" s="133"/>
      <c r="EO4" s="133"/>
      <c r="EP4" s="133"/>
      <c r="EQ4" s="133"/>
      <c r="ER4" s="133"/>
      <c r="ES4" s="133"/>
      <c r="ET4" s="133"/>
      <c r="EU4" s="133"/>
      <c r="EV4" s="134"/>
      <c r="EW4" s="127" t="s">
        <v>1405</v>
      </c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122"/>
      <c r="GB4" s="122"/>
      <c r="GC4" s="122"/>
      <c r="GD4" s="122"/>
      <c r="GE4" s="122"/>
      <c r="GF4" s="122"/>
      <c r="GG4" s="122"/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  <c r="GS4" s="122"/>
      <c r="GT4" s="122"/>
      <c r="GU4" s="122"/>
      <c r="GV4" s="122"/>
      <c r="GW4" s="122"/>
      <c r="GX4" s="122"/>
      <c r="GY4" s="122"/>
      <c r="GZ4" s="122"/>
      <c r="HA4" s="122"/>
      <c r="HB4" s="122"/>
      <c r="HC4" s="122"/>
      <c r="HD4" s="122"/>
      <c r="HE4" s="122"/>
      <c r="HF4" s="122"/>
      <c r="HG4" s="122"/>
      <c r="HH4" s="122"/>
      <c r="HI4" s="122"/>
      <c r="HJ4" s="122"/>
      <c r="HK4" s="122"/>
      <c r="HL4" s="122"/>
    </row>
    <row r="5" spans="1:254" ht="15.75" customHeight="1">
      <c r="A5" s="60"/>
      <c r="B5" s="60"/>
      <c r="C5" s="60" t="s">
        <v>58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 t="s">
        <v>56</v>
      </c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135" t="s">
        <v>3</v>
      </c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135"/>
      <c r="AT5" s="135"/>
      <c r="AU5" s="135"/>
      <c r="AV5" s="135" t="s">
        <v>331</v>
      </c>
      <c r="AW5" s="135"/>
      <c r="AX5" s="135"/>
      <c r="AY5" s="135"/>
      <c r="AZ5" s="135"/>
      <c r="BA5" s="135"/>
      <c r="BB5" s="135"/>
      <c r="BC5" s="135"/>
      <c r="BD5" s="135"/>
      <c r="BE5" s="135"/>
      <c r="BF5" s="135"/>
      <c r="BG5" s="135"/>
      <c r="BH5" s="135"/>
      <c r="BI5" s="135"/>
      <c r="BJ5" s="135"/>
      <c r="BK5" s="60" t="s">
        <v>332</v>
      </c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 t="s">
        <v>159</v>
      </c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136" t="s">
        <v>1021</v>
      </c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 t="s">
        <v>174</v>
      </c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5" t="s">
        <v>186</v>
      </c>
      <c r="DT5" s="135"/>
      <c r="DU5" s="135"/>
      <c r="DV5" s="135"/>
      <c r="DW5" s="135"/>
      <c r="DX5" s="135"/>
      <c r="DY5" s="135"/>
      <c r="DZ5" s="135"/>
      <c r="EA5" s="135"/>
      <c r="EB5" s="135"/>
      <c r="EC5" s="135"/>
      <c r="ED5" s="135"/>
      <c r="EE5" s="135"/>
      <c r="EF5" s="135"/>
      <c r="EG5" s="135"/>
      <c r="EH5" s="136" t="s">
        <v>117</v>
      </c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6"/>
      <c r="ET5" s="136"/>
      <c r="EU5" s="136"/>
      <c r="EV5" s="136"/>
      <c r="EW5" s="135" t="s">
        <v>139</v>
      </c>
      <c r="EX5" s="135"/>
      <c r="EY5" s="135"/>
      <c r="EZ5" s="135"/>
      <c r="FA5" s="135"/>
      <c r="FB5" s="135"/>
      <c r="FC5" s="135"/>
      <c r="FD5" s="135"/>
      <c r="FE5" s="135"/>
      <c r="FF5" s="135"/>
      <c r="FG5" s="135"/>
      <c r="FH5" s="135"/>
      <c r="FI5" s="135"/>
      <c r="FJ5" s="135"/>
      <c r="FK5" s="135"/>
      <c r="FL5" s="122"/>
      <c r="FM5" s="122"/>
      <c r="FN5" s="122"/>
      <c r="FO5" s="122"/>
      <c r="FP5" s="122"/>
      <c r="FQ5" s="122"/>
      <c r="FR5" s="122"/>
      <c r="FS5" s="122"/>
      <c r="FT5" s="122"/>
      <c r="FU5" s="122"/>
      <c r="FV5" s="122"/>
      <c r="FW5" s="122"/>
      <c r="FX5" s="122"/>
      <c r="FY5" s="122"/>
      <c r="FZ5" s="122"/>
      <c r="GA5" s="122"/>
      <c r="GB5" s="122"/>
      <c r="GC5" s="122"/>
      <c r="GD5" s="122"/>
      <c r="GE5" s="122"/>
      <c r="GF5" s="122"/>
      <c r="GG5" s="122"/>
      <c r="GH5" s="122"/>
      <c r="GI5" s="122"/>
      <c r="GJ5" s="122"/>
      <c r="GK5" s="122"/>
      <c r="GL5" s="122"/>
      <c r="GM5" s="122"/>
      <c r="GN5" s="122"/>
      <c r="GO5" s="122"/>
      <c r="GP5" s="122"/>
      <c r="GQ5" s="122"/>
      <c r="GR5" s="122"/>
      <c r="GS5" s="122"/>
      <c r="GT5" s="122"/>
      <c r="GU5" s="122"/>
      <c r="GV5" s="122"/>
      <c r="GW5" s="122"/>
      <c r="GX5" s="122"/>
      <c r="GY5" s="122"/>
      <c r="GZ5" s="122"/>
      <c r="HA5" s="122"/>
      <c r="HB5" s="122"/>
      <c r="HC5" s="122"/>
      <c r="HD5" s="122"/>
      <c r="HE5" s="122"/>
      <c r="HF5" s="122"/>
      <c r="HG5" s="122"/>
      <c r="HH5" s="122"/>
      <c r="HI5" s="122"/>
      <c r="HJ5" s="122"/>
      <c r="HK5" s="122"/>
      <c r="HL5" s="122"/>
    </row>
    <row r="6" spans="1:254" hidden="1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56"/>
      <c r="S6" s="56"/>
      <c r="T6" s="56"/>
      <c r="U6" s="56"/>
      <c r="V6" s="56"/>
      <c r="W6" s="56"/>
      <c r="X6" s="56"/>
      <c r="Y6" s="56"/>
      <c r="Z6" s="56"/>
      <c r="AA6" s="137"/>
      <c r="AB6" s="137"/>
      <c r="AC6" s="137"/>
      <c r="AD6" s="137"/>
      <c r="AE6" s="137"/>
      <c r="AF6" s="137"/>
      <c r="AG6" s="137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R6" s="137"/>
      <c r="AS6" s="137"/>
      <c r="AT6" s="137"/>
      <c r="AU6" s="137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F6" s="137"/>
      <c r="BG6" s="137"/>
      <c r="BH6" s="137"/>
      <c r="BI6" s="137"/>
      <c r="BJ6" s="137"/>
      <c r="BK6" s="137"/>
      <c r="BL6" s="137"/>
      <c r="BM6" s="137"/>
      <c r="BN6" s="137"/>
      <c r="BO6" s="137"/>
      <c r="BP6" s="137"/>
      <c r="BQ6" s="137"/>
      <c r="BR6" s="137"/>
      <c r="BS6" s="137"/>
      <c r="BT6" s="137"/>
      <c r="BU6" s="137"/>
      <c r="BV6" s="137"/>
      <c r="BW6" s="137"/>
      <c r="BX6" s="137"/>
      <c r="BY6" s="137"/>
      <c r="BZ6" s="137"/>
      <c r="CA6" s="137"/>
      <c r="CB6" s="137"/>
      <c r="CC6" s="137"/>
      <c r="CD6" s="137"/>
      <c r="CE6" s="137"/>
      <c r="CF6" s="137"/>
      <c r="CG6" s="137"/>
      <c r="CH6" s="137"/>
      <c r="CI6" s="137"/>
      <c r="CJ6" s="137"/>
      <c r="CK6" s="137"/>
      <c r="CL6" s="137"/>
      <c r="CM6" s="137"/>
      <c r="CN6" s="137"/>
      <c r="CO6" s="137"/>
      <c r="CP6" s="137"/>
      <c r="CQ6" s="137"/>
      <c r="CR6" s="137"/>
      <c r="CS6" s="137"/>
      <c r="CT6" s="137"/>
      <c r="CU6" s="137"/>
      <c r="CV6" s="137"/>
      <c r="CW6" s="137"/>
      <c r="CX6" s="137"/>
      <c r="CY6" s="137"/>
      <c r="CZ6" s="137"/>
      <c r="DA6" s="137"/>
      <c r="DB6" s="137"/>
      <c r="DC6" s="137"/>
      <c r="DD6" s="137"/>
      <c r="DE6" s="137"/>
      <c r="DF6" s="137"/>
      <c r="DG6" s="137"/>
      <c r="DH6" s="137"/>
      <c r="DI6" s="137"/>
      <c r="DJ6" s="137"/>
      <c r="DK6" s="137"/>
      <c r="DL6" s="137"/>
      <c r="DM6" s="137"/>
      <c r="DN6" s="137"/>
      <c r="DO6" s="137"/>
      <c r="DP6" s="137"/>
      <c r="DQ6" s="137"/>
      <c r="DR6" s="137"/>
      <c r="DS6" s="137"/>
      <c r="DT6" s="137"/>
      <c r="DU6" s="137"/>
      <c r="DV6" s="137"/>
      <c r="DW6" s="137"/>
      <c r="DX6" s="137"/>
      <c r="DY6" s="137"/>
      <c r="DZ6" s="137"/>
      <c r="EA6" s="137"/>
      <c r="EB6" s="137"/>
      <c r="EC6" s="137"/>
      <c r="ED6" s="137"/>
      <c r="EE6" s="137"/>
      <c r="EF6" s="137"/>
      <c r="EG6" s="137"/>
      <c r="EH6" s="137"/>
      <c r="EI6" s="137"/>
      <c r="EJ6" s="137"/>
      <c r="EK6" s="137"/>
      <c r="EL6" s="137"/>
      <c r="EM6" s="137"/>
      <c r="EN6" s="137"/>
      <c r="EO6" s="137"/>
      <c r="EP6" s="137"/>
      <c r="EQ6" s="137"/>
      <c r="ER6" s="137"/>
      <c r="ES6" s="137"/>
      <c r="ET6" s="137"/>
      <c r="EU6" s="137"/>
      <c r="EV6" s="137"/>
      <c r="EW6" s="137"/>
      <c r="EX6" s="137"/>
      <c r="EY6" s="137"/>
      <c r="EZ6" s="137"/>
      <c r="FA6" s="137"/>
      <c r="FB6" s="137"/>
      <c r="FC6" s="137"/>
      <c r="FD6" s="137"/>
      <c r="FE6" s="137"/>
      <c r="FF6" s="137"/>
      <c r="FG6" s="137"/>
      <c r="FH6" s="137"/>
      <c r="FI6" s="137"/>
      <c r="FJ6" s="137"/>
      <c r="FK6" s="137"/>
      <c r="FL6" s="122"/>
      <c r="FM6" s="122"/>
      <c r="FN6" s="122"/>
      <c r="FO6" s="122"/>
      <c r="FP6" s="122"/>
      <c r="FQ6" s="122"/>
      <c r="FR6" s="122"/>
      <c r="FS6" s="122"/>
      <c r="FT6" s="122"/>
      <c r="FU6" s="122"/>
      <c r="FV6" s="122"/>
      <c r="FW6" s="122"/>
      <c r="FX6" s="122"/>
      <c r="FY6" s="122"/>
      <c r="FZ6" s="122"/>
      <c r="GA6" s="122"/>
      <c r="GB6" s="122"/>
      <c r="GC6" s="122"/>
      <c r="GD6" s="122"/>
      <c r="GE6" s="122"/>
      <c r="GF6" s="122"/>
      <c r="GG6" s="122"/>
      <c r="GH6" s="122"/>
      <c r="GI6" s="122"/>
      <c r="GJ6" s="122"/>
      <c r="GK6" s="122"/>
      <c r="GL6" s="122"/>
      <c r="GM6" s="122"/>
      <c r="GN6" s="122"/>
      <c r="GO6" s="122"/>
      <c r="GP6" s="122"/>
      <c r="GQ6" s="122"/>
      <c r="GR6" s="122"/>
      <c r="GS6" s="122"/>
      <c r="GT6" s="122"/>
      <c r="GU6" s="122"/>
      <c r="GV6" s="122"/>
      <c r="GW6" s="122"/>
      <c r="GX6" s="122"/>
      <c r="GY6" s="122"/>
      <c r="GZ6" s="122"/>
      <c r="HA6" s="122"/>
      <c r="HB6" s="122"/>
      <c r="HC6" s="122"/>
      <c r="HD6" s="122"/>
      <c r="HE6" s="122"/>
      <c r="HF6" s="122"/>
      <c r="HG6" s="122"/>
      <c r="HH6" s="122"/>
      <c r="HI6" s="122"/>
      <c r="HJ6" s="122"/>
      <c r="HK6" s="122"/>
      <c r="HL6" s="122"/>
    </row>
    <row r="7" spans="1:254" hidden="1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56"/>
      <c r="S7" s="56"/>
      <c r="T7" s="56"/>
      <c r="U7" s="56"/>
      <c r="V7" s="56"/>
      <c r="W7" s="56"/>
      <c r="X7" s="56"/>
      <c r="Y7" s="56"/>
      <c r="Z7" s="56"/>
      <c r="AA7" s="137"/>
      <c r="AB7" s="137"/>
      <c r="AC7" s="137"/>
      <c r="AD7" s="137"/>
      <c r="AE7" s="137"/>
      <c r="AF7" s="137"/>
      <c r="AG7" s="137"/>
      <c r="AH7" s="137"/>
      <c r="AI7" s="137"/>
      <c r="AJ7" s="137"/>
      <c r="AK7" s="137"/>
      <c r="AL7" s="137"/>
      <c r="AM7" s="137"/>
      <c r="AN7" s="137"/>
      <c r="AO7" s="137"/>
      <c r="AP7" s="137"/>
      <c r="AQ7" s="137"/>
      <c r="AR7" s="137"/>
      <c r="AS7" s="137"/>
      <c r="AT7" s="137"/>
      <c r="AU7" s="137"/>
      <c r="AV7" s="137"/>
      <c r="AW7" s="137"/>
      <c r="AX7" s="137"/>
      <c r="AY7" s="137"/>
      <c r="AZ7" s="137"/>
      <c r="BA7" s="137"/>
      <c r="BB7" s="137"/>
      <c r="BC7" s="137"/>
      <c r="BD7" s="137"/>
      <c r="BE7" s="137"/>
      <c r="BF7" s="137"/>
      <c r="BG7" s="137"/>
      <c r="BH7" s="137"/>
      <c r="BI7" s="137"/>
      <c r="BJ7" s="137"/>
      <c r="BK7" s="137"/>
      <c r="BL7" s="137"/>
      <c r="BM7" s="137"/>
      <c r="BN7" s="137"/>
      <c r="BO7" s="137"/>
      <c r="BP7" s="137"/>
      <c r="BQ7" s="137"/>
      <c r="BR7" s="137"/>
      <c r="BS7" s="137"/>
      <c r="BT7" s="137"/>
      <c r="BU7" s="137"/>
      <c r="BV7" s="137"/>
      <c r="BW7" s="137"/>
      <c r="BX7" s="137"/>
      <c r="BY7" s="137"/>
      <c r="BZ7" s="137"/>
      <c r="CA7" s="137"/>
      <c r="CB7" s="137"/>
      <c r="CC7" s="137"/>
      <c r="CD7" s="137"/>
      <c r="CE7" s="137"/>
      <c r="CF7" s="137"/>
      <c r="CG7" s="137"/>
      <c r="CH7" s="137"/>
      <c r="CI7" s="137"/>
      <c r="CJ7" s="137"/>
      <c r="CK7" s="137"/>
      <c r="CL7" s="137"/>
      <c r="CM7" s="137"/>
      <c r="CN7" s="137"/>
      <c r="CO7" s="137"/>
      <c r="CP7" s="137"/>
      <c r="CQ7" s="137"/>
      <c r="CR7" s="137"/>
      <c r="CS7" s="137"/>
      <c r="CT7" s="137"/>
      <c r="CU7" s="137"/>
      <c r="CV7" s="137"/>
      <c r="CW7" s="137"/>
      <c r="CX7" s="137"/>
      <c r="CY7" s="137"/>
      <c r="CZ7" s="137"/>
      <c r="DA7" s="137"/>
      <c r="DB7" s="137"/>
      <c r="DC7" s="137"/>
      <c r="DD7" s="137"/>
      <c r="DE7" s="137"/>
      <c r="DF7" s="137"/>
      <c r="DG7" s="137"/>
      <c r="DH7" s="137"/>
      <c r="DI7" s="137"/>
      <c r="DJ7" s="137"/>
      <c r="DK7" s="137"/>
      <c r="DL7" s="137"/>
      <c r="DM7" s="137"/>
      <c r="DN7" s="137"/>
      <c r="DO7" s="137"/>
      <c r="DP7" s="137"/>
      <c r="DQ7" s="137"/>
      <c r="DR7" s="137"/>
      <c r="DS7" s="137"/>
      <c r="DT7" s="137"/>
      <c r="DU7" s="137"/>
      <c r="DV7" s="137"/>
      <c r="DW7" s="137"/>
      <c r="DX7" s="137"/>
      <c r="DY7" s="137"/>
      <c r="DZ7" s="137"/>
      <c r="EA7" s="137"/>
      <c r="EB7" s="137"/>
      <c r="EC7" s="137"/>
      <c r="ED7" s="137"/>
      <c r="EE7" s="137"/>
      <c r="EF7" s="137"/>
      <c r="EG7" s="137"/>
      <c r="EH7" s="137"/>
      <c r="EI7" s="137"/>
      <c r="EJ7" s="137"/>
      <c r="EK7" s="137"/>
      <c r="EL7" s="137"/>
      <c r="EM7" s="137"/>
      <c r="EN7" s="137"/>
      <c r="EO7" s="137"/>
      <c r="EP7" s="137"/>
      <c r="EQ7" s="137"/>
      <c r="ER7" s="137"/>
      <c r="ES7" s="137"/>
      <c r="ET7" s="137"/>
      <c r="EU7" s="137"/>
      <c r="EV7" s="137"/>
      <c r="EW7" s="137"/>
      <c r="EX7" s="137"/>
      <c r="EY7" s="137"/>
      <c r="EZ7" s="137"/>
      <c r="FA7" s="137"/>
      <c r="FB7" s="137"/>
      <c r="FC7" s="137"/>
      <c r="FD7" s="137"/>
      <c r="FE7" s="137"/>
      <c r="FF7" s="137"/>
      <c r="FG7" s="137"/>
      <c r="FH7" s="137"/>
      <c r="FI7" s="137"/>
      <c r="FJ7" s="137"/>
      <c r="FK7" s="137"/>
      <c r="FL7" s="122"/>
      <c r="FM7" s="122"/>
      <c r="FN7" s="122"/>
      <c r="FO7" s="122"/>
      <c r="FP7" s="122"/>
      <c r="FQ7" s="122"/>
      <c r="FR7" s="122"/>
      <c r="FS7" s="122"/>
      <c r="FT7" s="122"/>
      <c r="FU7" s="122"/>
      <c r="FV7" s="122"/>
      <c r="FW7" s="122"/>
      <c r="FX7" s="122"/>
      <c r="FY7" s="122"/>
      <c r="FZ7" s="122"/>
      <c r="GA7" s="122"/>
      <c r="GB7" s="122"/>
      <c r="GC7" s="122"/>
      <c r="GD7" s="122"/>
      <c r="GE7" s="122"/>
      <c r="GF7" s="122"/>
      <c r="GG7" s="122"/>
      <c r="GH7" s="122"/>
      <c r="GI7" s="122"/>
      <c r="GJ7" s="122"/>
      <c r="GK7" s="122"/>
      <c r="GL7" s="122"/>
      <c r="GM7" s="122"/>
      <c r="GN7" s="122"/>
      <c r="GO7" s="122"/>
      <c r="GP7" s="122"/>
      <c r="GQ7" s="122"/>
      <c r="GR7" s="122"/>
      <c r="GS7" s="122"/>
      <c r="GT7" s="122"/>
      <c r="GU7" s="122"/>
      <c r="GV7" s="122"/>
      <c r="GW7" s="122"/>
      <c r="GX7" s="122"/>
      <c r="GY7" s="122"/>
      <c r="GZ7" s="122"/>
      <c r="HA7" s="122"/>
      <c r="HB7" s="122"/>
      <c r="HC7" s="122"/>
      <c r="HD7" s="122"/>
      <c r="HE7" s="122"/>
      <c r="HF7" s="122"/>
      <c r="HG7" s="122"/>
      <c r="HH7" s="122"/>
      <c r="HI7" s="122"/>
      <c r="HJ7" s="122"/>
      <c r="HK7" s="122"/>
      <c r="HL7" s="122"/>
    </row>
    <row r="8" spans="1:254" hidden="1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56"/>
      <c r="S8" s="56"/>
      <c r="T8" s="56"/>
      <c r="U8" s="56"/>
      <c r="V8" s="56"/>
      <c r="W8" s="56"/>
      <c r="X8" s="56"/>
      <c r="Y8" s="56"/>
      <c r="Z8" s="56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7"/>
      <c r="BA8" s="137"/>
      <c r="BB8" s="137"/>
      <c r="BC8" s="137"/>
      <c r="BD8" s="137"/>
      <c r="BE8" s="137"/>
      <c r="BF8" s="137"/>
      <c r="BG8" s="137"/>
      <c r="BH8" s="137"/>
      <c r="BI8" s="137"/>
      <c r="BJ8" s="137"/>
      <c r="BK8" s="137"/>
      <c r="BL8" s="137"/>
      <c r="BM8" s="137"/>
      <c r="BN8" s="137"/>
      <c r="BO8" s="137"/>
      <c r="BP8" s="137"/>
      <c r="BQ8" s="137"/>
      <c r="BR8" s="137"/>
      <c r="BS8" s="137"/>
      <c r="BT8" s="137"/>
      <c r="BU8" s="137"/>
      <c r="BV8" s="137"/>
      <c r="BW8" s="137"/>
      <c r="BX8" s="137"/>
      <c r="BY8" s="137"/>
      <c r="BZ8" s="137"/>
      <c r="CA8" s="137"/>
      <c r="CB8" s="137"/>
      <c r="CC8" s="137"/>
      <c r="CD8" s="137"/>
      <c r="CE8" s="137"/>
      <c r="CF8" s="137"/>
      <c r="CG8" s="137"/>
      <c r="CH8" s="137"/>
      <c r="CI8" s="137"/>
      <c r="CJ8" s="137"/>
      <c r="CK8" s="137"/>
      <c r="CL8" s="137"/>
      <c r="CM8" s="137"/>
      <c r="CN8" s="137"/>
      <c r="CO8" s="137"/>
      <c r="CP8" s="137"/>
      <c r="CQ8" s="137"/>
      <c r="CR8" s="137"/>
      <c r="CS8" s="137"/>
      <c r="CT8" s="137"/>
      <c r="CU8" s="137"/>
      <c r="CV8" s="137"/>
      <c r="CW8" s="137"/>
      <c r="CX8" s="137"/>
      <c r="CY8" s="137"/>
      <c r="CZ8" s="137"/>
      <c r="DA8" s="137"/>
      <c r="DB8" s="137"/>
      <c r="DC8" s="137"/>
      <c r="DD8" s="137"/>
      <c r="DE8" s="137"/>
      <c r="DF8" s="137"/>
      <c r="DG8" s="137"/>
      <c r="DH8" s="137"/>
      <c r="DI8" s="137"/>
      <c r="DJ8" s="137"/>
      <c r="DK8" s="137"/>
      <c r="DL8" s="137"/>
      <c r="DM8" s="137"/>
      <c r="DN8" s="137"/>
      <c r="DO8" s="137"/>
      <c r="DP8" s="137"/>
      <c r="DQ8" s="137"/>
      <c r="DR8" s="137"/>
      <c r="DS8" s="137"/>
      <c r="DT8" s="137"/>
      <c r="DU8" s="137"/>
      <c r="DV8" s="137"/>
      <c r="DW8" s="137"/>
      <c r="DX8" s="137"/>
      <c r="DY8" s="137"/>
      <c r="DZ8" s="137"/>
      <c r="EA8" s="137"/>
      <c r="EB8" s="137"/>
      <c r="EC8" s="137"/>
      <c r="ED8" s="137"/>
      <c r="EE8" s="137"/>
      <c r="EF8" s="137"/>
      <c r="EG8" s="137"/>
      <c r="EH8" s="137"/>
      <c r="EI8" s="137"/>
      <c r="EJ8" s="137"/>
      <c r="EK8" s="137"/>
      <c r="EL8" s="137"/>
      <c r="EM8" s="137"/>
      <c r="EN8" s="137"/>
      <c r="EO8" s="137"/>
      <c r="EP8" s="137"/>
      <c r="EQ8" s="137"/>
      <c r="ER8" s="137"/>
      <c r="ES8" s="137"/>
      <c r="ET8" s="137"/>
      <c r="EU8" s="137"/>
      <c r="EV8" s="137"/>
      <c r="EW8" s="137"/>
      <c r="EX8" s="137"/>
      <c r="EY8" s="137"/>
      <c r="EZ8" s="137"/>
      <c r="FA8" s="137"/>
      <c r="FB8" s="137"/>
      <c r="FC8" s="137"/>
      <c r="FD8" s="137"/>
      <c r="FE8" s="137"/>
      <c r="FF8" s="137"/>
      <c r="FG8" s="137"/>
      <c r="FH8" s="137"/>
      <c r="FI8" s="137"/>
      <c r="FJ8" s="137"/>
      <c r="FK8" s="137"/>
      <c r="FL8" s="122"/>
      <c r="FM8" s="122"/>
      <c r="FN8" s="122"/>
      <c r="FO8" s="122"/>
      <c r="FP8" s="122"/>
      <c r="FQ8" s="122"/>
      <c r="FR8" s="122"/>
      <c r="FS8" s="122"/>
      <c r="FT8" s="122"/>
      <c r="FU8" s="122"/>
      <c r="FV8" s="122"/>
      <c r="FW8" s="122"/>
      <c r="FX8" s="122"/>
      <c r="FY8" s="122"/>
      <c r="FZ8" s="122"/>
      <c r="GA8" s="122"/>
      <c r="GB8" s="122"/>
      <c r="GC8" s="122"/>
      <c r="GD8" s="122"/>
      <c r="GE8" s="122"/>
      <c r="GF8" s="122"/>
      <c r="GG8" s="122"/>
      <c r="GH8" s="122"/>
      <c r="GI8" s="122"/>
      <c r="GJ8" s="122"/>
      <c r="GK8" s="122"/>
      <c r="GL8" s="122"/>
      <c r="GM8" s="122"/>
      <c r="GN8" s="122"/>
      <c r="GO8" s="122"/>
      <c r="GP8" s="122"/>
      <c r="GQ8" s="122"/>
      <c r="GR8" s="122"/>
      <c r="GS8" s="122"/>
      <c r="GT8" s="122"/>
      <c r="GU8" s="122"/>
      <c r="GV8" s="122"/>
      <c r="GW8" s="122"/>
      <c r="GX8" s="122"/>
      <c r="GY8" s="122"/>
      <c r="GZ8" s="122"/>
      <c r="HA8" s="122"/>
      <c r="HB8" s="122"/>
      <c r="HC8" s="122"/>
      <c r="HD8" s="122"/>
      <c r="HE8" s="122"/>
      <c r="HF8" s="122"/>
      <c r="HG8" s="122"/>
      <c r="HH8" s="122"/>
      <c r="HI8" s="122"/>
      <c r="HJ8" s="122"/>
      <c r="HK8" s="122"/>
      <c r="HL8" s="122"/>
    </row>
    <row r="9" spans="1:254" hidden="1">
      <c r="A9" s="60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56"/>
      <c r="S9" s="56"/>
      <c r="T9" s="56"/>
      <c r="U9" s="56"/>
      <c r="V9" s="56"/>
      <c r="W9" s="56"/>
      <c r="X9" s="56"/>
      <c r="Y9" s="56"/>
      <c r="Z9" s="56"/>
      <c r="AA9" s="137"/>
      <c r="AB9" s="137"/>
      <c r="AC9" s="137"/>
      <c r="AD9" s="137"/>
      <c r="AE9" s="137"/>
      <c r="AF9" s="137"/>
      <c r="AG9" s="137"/>
      <c r="AH9" s="137"/>
      <c r="AI9" s="137"/>
      <c r="AJ9" s="137"/>
      <c r="AK9" s="137"/>
      <c r="AL9" s="137"/>
      <c r="AM9" s="137"/>
      <c r="AN9" s="137"/>
      <c r="AO9" s="137"/>
      <c r="AP9" s="137"/>
      <c r="AQ9" s="137"/>
      <c r="AR9" s="137"/>
      <c r="AS9" s="137"/>
      <c r="AT9" s="137"/>
      <c r="AU9" s="137"/>
      <c r="AV9" s="137"/>
      <c r="AW9" s="137"/>
      <c r="AX9" s="137"/>
      <c r="AY9" s="137"/>
      <c r="AZ9" s="137"/>
      <c r="BA9" s="137"/>
      <c r="BB9" s="137"/>
      <c r="BC9" s="137"/>
      <c r="BD9" s="137"/>
      <c r="BE9" s="137"/>
      <c r="BF9" s="137"/>
      <c r="BG9" s="137"/>
      <c r="BH9" s="137"/>
      <c r="BI9" s="137"/>
      <c r="BJ9" s="137"/>
      <c r="BK9" s="137"/>
      <c r="BL9" s="137"/>
      <c r="BM9" s="137"/>
      <c r="BN9" s="137"/>
      <c r="BO9" s="137"/>
      <c r="BP9" s="137"/>
      <c r="BQ9" s="137"/>
      <c r="BR9" s="137"/>
      <c r="BS9" s="137"/>
      <c r="BT9" s="137"/>
      <c r="BU9" s="137"/>
      <c r="BV9" s="137"/>
      <c r="BW9" s="137"/>
      <c r="BX9" s="137"/>
      <c r="BY9" s="137"/>
      <c r="BZ9" s="137"/>
      <c r="CA9" s="137"/>
      <c r="CB9" s="137"/>
      <c r="CC9" s="137"/>
      <c r="CD9" s="137"/>
      <c r="CE9" s="137"/>
      <c r="CF9" s="137"/>
      <c r="CG9" s="137"/>
      <c r="CH9" s="137"/>
      <c r="CI9" s="137"/>
      <c r="CJ9" s="137"/>
      <c r="CK9" s="137"/>
      <c r="CL9" s="137"/>
      <c r="CM9" s="137"/>
      <c r="CN9" s="137"/>
      <c r="CO9" s="137"/>
      <c r="CP9" s="137"/>
      <c r="CQ9" s="137"/>
      <c r="CR9" s="137"/>
      <c r="CS9" s="137"/>
      <c r="CT9" s="137"/>
      <c r="CU9" s="137"/>
      <c r="CV9" s="137"/>
      <c r="CW9" s="137"/>
      <c r="CX9" s="137"/>
      <c r="CY9" s="137"/>
      <c r="CZ9" s="137"/>
      <c r="DA9" s="137"/>
      <c r="DB9" s="137"/>
      <c r="DC9" s="137"/>
      <c r="DD9" s="137"/>
      <c r="DE9" s="137"/>
      <c r="DF9" s="137"/>
      <c r="DG9" s="137"/>
      <c r="DH9" s="137"/>
      <c r="DI9" s="137"/>
      <c r="DJ9" s="137"/>
      <c r="DK9" s="137"/>
      <c r="DL9" s="137"/>
      <c r="DM9" s="137"/>
      <c r="DN9" s="137"/>
      <c r="DO9" s="137"/>
      <c r="DP9" s="137"/>
      <c r="DQ9" s="137"/>
      <c r="DR9" s="137"/>
      <c r="DS9" s="137"/>
      <c r="DT9" s="137"/>
      <c r="DU9" s="137"/>
      <c r="DV9" s="137"/>
      <c r="DW9" s="137"/>
      <c r="DX9" s="137"/>
      <c r="DY9" s="137"/>
      <c r="DZ9" s="137"/>
      <c r="EA9" s="137"/>
      <c r="EB9" s="137"/>
      <c r="EC9" s="137"/>
      <c r="ED9" s="137"/>
      <c r="EE9" s="137"/>
      <c r="EF9" s="137"/>
      <c r="EG9" s="137"/>
      <c r="EH9" s="137"/>
      <c r="EI9" s="137"/>
      <c r="EJ9" s="137"/>
      <c r="EK9" s="137"/>
      <c r="EL9" s="137"/>
      <c r="EM9" s="137"/>
      <c r="EN9" s="137"/>
      <c r="EO9" s="137"/>
      <c r="EP9" s="137"/>
      <c r="EQ9" s="137"/>
      <c r="ER9" s="137"/>
      <c r="ES9" s="137"/>
      <c r="ET9" s="137"/>
      <c r="EU9" s="137"/>
      <c r="EV9" s="137"/>
      <c r="EW9" s="137"/>
      <c r="EX9" s="137"/>
      <c r="EY9" s="137"/>
      <c r="EZ9" s="137"/>
      <c r="FA9" s="137"/>
      <c r="FB9" s="137"/>
      <c r="FC9" s="137"/>
      <c r="FD9" s="137"/>
      <c r="FE9" s="137"/>
      <c r="FF9" s="137"/>
      <c r="FG9" s="137"/>
      <c r="FH9" s="137"/>
      <c r="FI9" s="137"/>
      <c r="FJ9" s="137"/>
      <c r="FK9" s="137"/>
      <c r="FL9" s="122"/>
      <c r="FM9" s="122"/>
      <c r="FN9" s="122"/>
      <c r="FO9" s="122"/>
      <c r="FP9" s="122"/>
      <c r="FQ9" s="122"/>
      <c r="FR9" s="122"/>
      <c r="FS9" s="122"/>
      <c r="FT9" s="122"/>
      <c r="FU9" s="122"/>
      <c r="FV9" s="122"/>
      <c r="FW9" s="122"/>
      <c r="FX9" s="122"/>
      <c r="FY9" s="122"/>
      <c r="FZ9" s="122"/>
      <c r="GA9" s="122"/>
      <c r="GB9" s="122"/>
      <c r="GC9" s="122"/>
      <c r="GD9" s="122"/>
      <c r="GE9" s="122"/>
      <c r="GF9" s="122"/>
      <c r="GG9" s="122"/>
      <c r="GH9" s="122"/>
      <c r="GI9" s="122"/>
      <c r="GJ9" s="122"/>
      <c r="GK9" s="122"/>
      <c r="GL9" s="122"/>
      <c r="GM9" s="122"/>
      <c r="GN9" s="122"/>
      <c r="GO9" s="122"/>
      <c r="GP9" s="122"/>
      <c r="GQ9" s="122"/>
      <c r="GR9" s="122"/>
      <c r="GS9" s="122"/>
      <c r="GT9" s="122"/>
      <c r="GU9" s="122"/>
      <c r="GV9" s="122"/>
      <c r="GW9" s="122"/>
      <c r="GX9" s="122"/>
      <c r="GY9" s="122"/>
      <c r="GZ9" s="122"/>
      <c r="HA9" s="122"/>
      <c r="HB9" s="122"/>
      <c r="HC9" s="122"/>
      <c r="HD9" s="122"/>
      <c r="HE9" s="122"/>
      <c r="HF9" s="122"/>
      <c r="HG9" s="122"/>
      <c r="HH9" s="122"/>
      <c r="HI9" s="122"/>
      <c r="HJ9" s="122"/>
      <c r="HK9" s="122"/>
      <c r="HL9" s="122"/>
    </row>
    <row r="10" spans="1:254" hidden="1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56"/>
      <c r="S10" s="56"/>
      <c r="T10" s="56"/>
      <c r="U10" s="56"/>
      <c r="V10" s="56"/>
      <c r="W10" s="56"/>
      <c r="X10" s="56"/>
      <c r="Y10" s="56"/>
      <c r="Z10" s="56"/>
      <c r="AA10" s="137"/>
      <c r="AB10" s="137"/>
      <c r="AC10" s="137"/>
      <c r="AD10" s="137"/>
      <c r="AE10" s="137"/>
      <c r="AF10" s="137"/>
      <c r="AG10" s="137"/>
      <c r="AH10" s="137"/>
      <c r="AI10" s="137"/>
      <c r="AJ10" s="137"/>
      <c r="AK10" s="137"/>
      <c r="AL10" s="137"/>
      <c r="AM10" s="137"/>
      <c r="AN10" s="137"/>
      <c r="AO10" s="137"/>
      <c r="AP10" s="137"/>
      <c r="AQ10" s="137"/>
      <c r="AR10" s="137"/>
      <c r="AS10" s="137"/>
      <c r="AT10" s="137"/>
      <c r="AU10" s="137"/>
      <c r="AV10" s="137"/>
      <c r="AW10" s="137"/>
      <c r="AX10" s="137"/>
      <c r="AY10" s="137"/>
      <c r="AZ10" s="137"/>
      <c r="BA10" s="137"/>
      <c r="BB10" s="137"/>
      <c r="BC10" s="137"/>
      <c r="BD10" s="137"/>
      <c r="BE10" s="137"/>
      <c r="BF10" s="137"/>
      <c r="BG10" s="137"/>
      <c r="BH10" s="137"/>
      <c r="BI10" s="137"/>
      <c r="BJ10" s="137"/>
      <c r="BK10" s="137"/>
      <c r="BL10" s="137"/>
      <c r="BM10" s="137"/>
      <c r="BN10" s="137"/>
      <c r="BO10" s="137"/>
      <c r="BP10" s="137"/>
      <c r="BQ10" s="137"/>
      <c r="BR10" s="137"/>
      <c r="BS10" s="137"/>
      <c r="BT10" s="137"/>
      <c r="BU10" s="137"/>
      <c r="BV10" s="137"/>
      <c r="BW10" s="137"/>
      <c r="BX10" s="137"/>
      <c r="BY10" s="137"/>
      <c r="BZ10" s="137"/>
      <c r="CA10" s="137"/>
      <c r="CB10" s="137"/>
      <c r="CC10" s="137"/>
      <c r="CD10" s="137"/>
      <c r="CE10" s="137"/>
      <c r="CF10" s="137"/>
      <c r="CG10" s="137"/>
      <c r="CH10" s="137"/>
      <c r="CI10" s="137"/>
      <c r="CJ10" s="137"/>
      <c r="CK10" s="137"/>
      <c r="CL10" s="137"/>
      <c r="CM10" s="137"/>
      <c r="CN10" s="137"/>
      <c r="CO10" s="137"/>
      <c r="CP10" s="137"/>
      <c r="CQ10" s="137"/>
      <c r="CR10" s="137"/>
      <c r="CS10" s="137"/>
      <c r="CT10" s="137"/>
      <c r="CU10" s="137"/>
      <c r="CV10" s="137"/>
      <c r="CW10" s="137"/>
      <c r="CX10" s="137"/>
      <c r="CY10" s="137"/>
      <c r="CZ10" s="137"/>
      <c r="DA10" s="137"/>
      <c r="DB10" s="137"/>
      <c r="DC10" s="137"/>
      <c r="DD10" s="137"/>
      <c r="DE10" s="137"/>
      <c r="DF10" s="137"/>
      <c r="DG10" s="137"/>
      <c r="DH10" s="137"/>
      <c r="DI10" s="137"/>
      <c r="DJ10" s="137"/>
      <c r="DK10" s="137"/>
      <c r="DL10" s="137"/>
      <c r="DM10" s="137"/>
      <c r="DN10" s="137"/>
      <c r="DO10" s="137"/>
      <c r="DP10" s="137"/>
      <c r="DQ10" s="137"/>
      <c r="DR10" s="137"/>
      <c r="DS10" s="137"/>
      <c r="DT10" s="137"/>
      <c r="DU10" s="137"/>
      <c r="DV10" s="137"/>
      <c r="DW10" s="137"/>
      <c r="DX10" s="137"/>
      <c r="DY10" s="137"/>
      <c r="DZ10" s="137"/>
      <c r="EA10" s="137"/>
      <c r="EB10" s="137"/>
      <c r="EC10" s="137"/>
      <c r="ED10" s="137"/>
      <c r="EE10" s="137"/>
      <c r="EF10" s="137"/>
      <c r="EG10" s="137"/>
      <c r="EH10" s="137"/>
      <c r="EI10" s="137"/>
      <c r="EJ10" s="137"/>
      <c r="EK10" s="137"/>
      <c r="EL10" s="137"/>
      <c r="EM10" s="137"/>
      <c r="EN10" s="137"/>
      <c r="EO10" s="137"/>
      <c r="EP10" s="137"/>
      <c r="EQ10" s="137"/>
      <c r="ER10" s="137"/>
      <c r="ES10" s="137"/>
      <c r="ET10" s="137"/>
      <c r="EU10" s="137"/>
      <c r="EV10" s="137"/>
      <c r="EW10" s="137"/>
      <c r="EX10" s="137"/>
      <c r="EY10" s="137"/>
      <c r="EZ10" s="137"/>
      <c r="FA10" s="137"/>
      <c r="FB10" s="137"/>
      <c r="FC10" s="137"/>
      <c r="FD10" s="137"/>
      <c r="FE10" s="137"/>
      <c r="FF10" s="137"/>
      <c r="FG10" s="137"/>
      <c r="FH10" s="137"/>
      <c r="FI10" s="137"/>
      <c r="FJ10" s="137"/>
      <c r="FK10" s="137"/>
      <c r="FL10" s="122"/>
      <c r="FM10" s="122"/>
      <c r="FN10" s="122"/>
      <c r="FO10" s="122"/>
      <c r="FP10" s="122"/>
      <c r="FQ10" s="122"/>
      <c r="FR10" s="122"/>
      <c r="FS10" s="122"/>
      <c r="FT10" s="122"/>
      <c r="FU10" s="122"/>
      <c r="FV10" s="122"/>
      <c r="FW10" s="122"/>
      <c r="FX10" s="122"/>
      <c r="FY10" s="122"/>
      <c r="FZ10" s="122"/>
      <c r="GA10" s="122"/>
      <c r="GB10" s="122"/>
      <c r="GC10" s="122"/>
      <c r="GD10" s="122"/>
      <c r="GE10" s="122"/>
      <c r="GF10" s="122"/>
      <c r="GG10" s="122"/>
      <c r="GH10" s="122"/>
      <c r="GI10" s="122"/>
      <c r="GJ10" s="122"/>
      <c r="GK10" s="122"/>
      <c r="GL10" s="122"/>
      <c r="GM10" s="122"/>
      <c r="GN10" s="122"/>
      <c r="GO10" s="122"/>
      <c r="GP10" s="122"/>
      <c r="GQ10" s="122"/>
      <c r="GR10" s="122"/>
      <c r="GS10" s="122"/>
      <c r="GT10" s="122"/>
      <c r="GU10" s="122"/>
      <c r="GV10" s="122"/>
      <c r="GW10" s="122"/>
      <c r="GX10" s="122"/>
      <c r="GY10" s="122"/>
      <c r="GZ10" s="122"/>
      <c r="HA10" s="122"/>
      <c r="HB10" s="122"/>
      <c r="HC10" s="122"/>
      <c r="HD10" s="122"/>
      <c r="HE10" s="122"/>
      <c r="HF10" s="122"/>
      <c r="HG10" s="122"/>
      <c r="HH10" s="122"/>
      <c r="HI10" s="122"/>
      <c r="HJ10" s="122"/>
      <c r="HK10" s="122"/>
      <c r="HL10" s="122"/>
    </row>
    <row r="11" spans="1:254">
      <c r="A11" s="60"/>
      <c r="B11" s="60"/>
      <c r="C11" s="60" t="s">
        <v>280</v>
      </c>
      <c r="D11" s="60" t="s">
        <v>5</v>
      </c>
      <c r="E11" s="60" t="s">
        <v>6</v>
      </c>
      <c r="F11" s="60" t="s">
        <v>319</v>
      </c>
      <c r="G11" s="60" t="s">
        <v>7</v>
      </c>
      <c r="H11" s="60" t="s">
        <v>8</v>
      </c>
      <c r="I11" s="60" t="s">
        <v>281</v>
      </c>
      <c r="J11" s="60" t="s">
        <v>9</v>
      </c>
      <c r="K11" s="60" t="s">
        <v>10</v>
      </c>
      <c r="L11" s="60" t="s">
        <v>282</v>
      </c>
      <c r="M11" s="60" t="s">
        <v>9</v>
      </c>
      <c r="N11" s="60" t="s">
        <v>10</v>
      </c>
      <c r="O11" s="60" t="s">
        <v>283</v>
      </c>
      <c r="P11" s="60" t="s">
        <v>11</v>
      </c>
      <c r="Q11" s="60" t="s">
        <v>4</v>
      </c>
      <c r="R11" s="60" t="s">
        <v>284</v>
      </c>
      <c r="S11" s="60"/>
      <c r="T11" s="60"/>
      <c r="U11" s="60" t="s">
        <v>980</v>
      </c>
      <c r="V11" s="60"/>
      <c r="W11" s="60"/>
      <c r="X11" s="60" t="s">
        <v>981</v>
      </c>
      <c r="Y11" s="60"/>
      <c r="Z11" s="60"/>
      <c r="AA11" s="135" t="s">
        <v>982</v>
      </c>
      <c r="AB11" s="135"/>
      <c r="AC11" s="135"/>
      <c r="AD11" s="60" t="s">
        <v>285</v>
      </c>
      <c r="AE11" s="60"/>
      <c r="AF11" s="60"/>
      <c r="AG11" s="60" t="s">
        <v>286</v>
      </c>
      <c r="AH11" s="60"/>
      <c r="AI11" s="60"/>
      <c r="AJ11" s="135" t="s">
        <v>287</v>
      </c>
      <c r="AK11" s="135"/>
      <c r="AL11" s="135"/>
      <c r="AM11" s="60" t="s">
        <v>288</v>
      </c>
      <c r="AN11" s="60"/>
      <c r="AO11" s="60"/>
      <c r="AP11" s="60" t="s">
        <v>289</v>
      </c>
      <c r="AQ11" s="60"/>
      <c r="AR11" s="60"/>
      <c r="AS11" s="60" t="s">
        <v>290</v>
      </c>
      <c r="AT11" s="60"/>
      <c r="AU11" s="60"/>
      <c r="AV11" s="60" t="s">
        <v>291</v>
      </c>
      <c r="AW11" s="60"/>
      <c r="AX11" s="60"/>
      <c r="AY11" s="60" t="s">
        <v>320</v>
      </c>
      <c r="AZ11" s="60"/>
      <c r="BA11" s="60"/>
      <c r="BB11" s="60" t="s">
        <v>292</v>
      </c>
      <c r="BC11" s="60"/>
      <c r="BD11" s="60"/>
      <c r="BE11" s="60" t="s">
        <v>1004</v>
      </c>
      <c r="BF11" s="60"/>
      <c r="BG11" s="60"/>
      <c r="BH11" s="60" t="s">
        <v>293</v>
      </c>
      <c r="BI11" s="60"/>
      <c r="BJ11" s="60"/>
      <c r="BK11" s="135" t="s">
        <v>294</v>
      </c>
      <c r="BL11" s="135"/>
      <c r="BM11" s="135"/>
      <c r="BN11" s="135" t="s">
        <v>321</v>
      </c>
      <c r="BO11" s="135"/>
      <c r="BP11" s="135"/>
      <c r="BQ11" s="135" t="s">
        <v>295</v>
      </c>
      <c r="BR11" s="135"/>
      <c r="BS11" s="135"/>
      <c r="BT11" s="135" t="s">
        <v>296</v>
      </c>
      <c r="BU11" s="135"/>
      <c r="BV11" s="135"/>
      <c r="BW11" s="135" t="s">
        <v>297</v>
      </c>
      <c r="BX11" s="135"/>
      <c r="BY11" s="135"/>
      <c r="BZ11" s="135" t="s">
        <v>298</v>
      </c>
      <c r="CA11" s="135"/>
      <c r="CB11" s="135"/>
      <c r="CC11" s="135" t="s">
        <v>322</v>
      </c>
      <c r="CD11" s="135"/>
      <c r="CE11" s="135"/>
      <c r="CF11" s="135" t="s">
        <v>299</v>
      </c>
      <c r="CG11" s="135"/>
      <c r="CH11" s="135"/>
      <c r="CI11" s="135" t="s">
        <v>300</v>
      </c>
      <c r="CJ11" s="135"/>
      <c r="CK11" s="135"/>
      <c r="CL11" s="135" t="s">
        <v>301</v>
      </c>
      <c r="CM11" s="135"/>
      <c r="CN11" s="135"/>
      <c r="CO11" s="135" t="s">
        <v>302</v>
      </c>
      <c r="CP11" s="135"/>
      <c r="CQ11" s="135"/>
      <c r="CR11" s="135" t="s">
        <v>303</v>
      </c>
      <c r="CS11" s="135"/>
      <c r="CT11" s="135"/>
      <c r="CU11" s="135" t="s">
        <v>304</v>
      </c>
      <c r="CV11" s="135"/>
      <c r="CW11" s="135"/>
      <c r="CX11" s="135" t="s">
        <v>305</v>
      </c>
      <c r="CY11" s="135"/>
      <c r="CZ11" s="135"/>
      <c r="DA11" s="135" t="s">
        <v>306</v>
      </c>
      <c r="DB11" s="135"/>
      <c r="DC11" s="135"/>
      <c r="DD11" s="135" t="s">
        <v>307</v>
      </c>
      <c r="DE11" s="135"/>
      <c r="DF11" s="135"/>
      <c r="DG11" s="135" t="s">
        <v>323</v>
      </c>
      <c r="DH11" s="135"/>
      <c r="DI11" s="135"/>
      <c r="DJ11" s="135" t="s">
        <v>308</v>
      </c>
      <c r="DK11" s="135"/>
      <c r="DL11" s="135"/>
      <c r="DM11" s="135" t="s">
        <v>309</v>
      </c>
      <c r="DN11" s="135"/>
      <c r="DO11" s="135"/>
      <c r="DP11" s="135" t="s">
        <v>310</v>
      </c>
      <c r="DQ11" s="135"/>
      <c r="DR11" s="135"/>
      <c r="DS11" s="135" t="s">
        <v>311</v>
      </c>
      <c r="DT11" s="135"/>
      <c r="DU11" s="135"/>
      <c r="DV11" s="135" t="s">
        <v>312</v>
      </c>
      <c r="DW11" s="135"/>
      <c r="DX11" s="135"/>
      <c r="DY11" s="135" t="s">
        <v>313</v>
      </c>
      <c r="DZ11" s="135"/>
      <c r="EA11" s="135"/>
      <c r="EB11" s="135" t="s">
        <v>314</v>
      </c>
      <c r="EC11" s="135"/>
      <c r="ED11" s="135"/>
      <c r="EE11" s="135" t="s">
        <v>324</v>
      </c>
      <c r="EF11" s="135"/>
      <c r="EG11" s="135"/>
      <c r="EH11" s="135" t="s">
        <v>325</v>
      </c>
      <c r="EI11" s="135"/>
      <c r="EJ11" s="135"/>
      <c r="EK11" s="135" t="s">
        <v>326</v>
      </c>
      <c r="EL11" s="135"/>
      <c r="EM11" s="135"/>
      <c r="EN11" s="135" t="s">
        <v>327</v>
      </c>
      <c r="EO11" s="135"/>
      <c r="EP11" s="135"/>
      <c r="EQ11" s="135" t="s">
        <v>328</v>
      </c>
      <c r="ER11" s="135"/>
      <c r="ES11" s="135"/>
      <c r="ET11" s="135" t="s">
        <v>329</v>
      </c>
      <c r="EU11" s="135"/>
      <c r="EV11" s="135"/>
      <c r="EW11" s="135" t="s">
        <v>315</v>
      </c>
      <c r="EX11" s="135"/>
      <c r="EY11" s="135"/>
      <c r="EZ11" s="135" t="s">
        <v>330</v>
      </c>
      <c r="FA11" s="135"/>
      <c r="FB11" s="135"/>
      <c r="FC11" s="135" t="s">
        <v>316</v>
      </c>
      <c r="FD11" s="135"/>
      <c r="FE11" s="135"/>
      <c r="FF11" s="135" t="s">
        <v>317</v>
      </c>
      <c r="FG11" s="135"/>
      <c r="FH11" s="135"/>
      <c r="FI11" s="135" t="s">
        <v>318</v>
      </c>
      <c r="FJ11" s="135"/>
      <c r="FK11" s="135"/>
      <c r="FL11" s="122"/>
      <c r="FM11" s="122"/>
      <c r="FN11" s="122"/>
      <c r="FO11" s="122"/>
      <c r="FP11" s="122"/>
      <c r="FQ11" s="122"/>
      <c r="FR11" s="122"/>
      <c r="FS11" s="122"/>
      <c r="FT11" s="122"/>
      <c r="FU11" s="122"/>
      <c r="FV11" s="122"/>
      <c r="FW11" s="122"/>
      <c r="FX11" s="122"/>
      <c r="FY11" s="122"/>
      <c r="FZ11" s="122"/>
      <c r="GA11" s="122"/>
      <c r="GB11" s="122"/>
      <c r="GC11" s="122"/>
      <c r="GD11" s="122"/>
      <c r="GE11" s="122"/>
      <c r="GF11" s="122"/>
      <c r="GG11" s="122"/>
      <c r="GH11" s="122"/>
      <c r="GI11" s="122"/>
      <c r="GJ11" s="122"/>
      <c r="GK11" s="122"/>
      <c r="GL11" s="122"/>
      <c r="GM11" s="122"/>
      <c r="GN11" s="122"/>
      <c r="GO11" s="122"/>
      <c r="GP11" s="122"/>
      <c r="GQ11" s="122"/>
      <c r="GR11" s="122"/>
      <c r="GS11" s="122"/>
      <c r="GT11" s="122"/>
      <c r="GU11" s="122"/>
      <c r="GV11" s="122"/>
      <c r="GW11" s="122"/>
      <c r="GX11" s="122"/>
      <c r="GY11" s="122"/>
      <c r="GZ11" s="122"/>
      <c r="HA11" s="122"/>
      <c r="HB11" s="122"/>
      <c r="HC11" s="122"/>
      <c r="HD11" s="122"/>
      <c r="HE11" s="122"/>
      <c r="HF11" s="122"/>
      <c r="HG11" s="122"/>
      <c r="HH11" s="122"/>
      <c r="HI11" s="122"/>
      <c r="HJ11" s="122"/>
      <c r="HK11" s="122"/>
      <c r="HL11" s="122"/>
    </row>
    <row r="12" spans="1:254" ht="79.5" customHeight="1">
      <c r="A12" s="60"/>
      <c r="B12" s="60"/>
      <c r="C12" s="60" t="s">
        <v>962</v>
      </c>
      <c r="D12" s="60"/>
      <c r="E12" s="60"/>
      <c r="F12" s="60" t="s">
        <v>966</v>
      </c>
      <c r="G12" s="60"/>
      <c r="H12" s="60"/>
      <c r="I12" s="60" t="s">
        <v>970</v>
      </c>
      <c r="J12" s="60"/>
      <c r="K12" s="60"/>
      <c r="L12" s="60" t="s">
        <v>974</v>
      </c>
      <c r="M12" s="60"/>
      <c r="N12" s="60"/>
      <c r="O12" s="60" t="s">
        <v>976</v>
      </c>
      <c r="P12" s="60"/>
      <c r="Q12" s="60"/>
      <c r="R12" s="60" t="s">
        <v>979</v>
      </c>
      <c r="S12" s="60"/>
      <c r="T12" s="60"/>
      <c r="U12" s="60" t="s">
        <v>338</v>
      </c>
      <c r="V12" s="60"/>
      <c r="W12" s="60"/>
      <c r="X12" s="60" t="s">
        <v>341</v>
      </c>
      <c r="Y12" s="60"/>
      <c r="Z12" s="60"/>
      <c r="AA12" s="60" t="s">
        <v>983</v>
      </c>
      <c r="AB12" s="60"/>
      <c r="AC12" s="60"/>
      <c r="AD12" s="60" t="s">
        <v>987</v>
      </c>
      <c r="AE12" s="60"/>
      <c r="AF12" s="60"/>
      <c r="AG12" s="60" t="s">
        <v>988</v>
      </c>
      <c r="AH12" s="60"/>
      <c r="AI12" s="60"/>
      <c r="AJ12" s="60" t="s">
        <v>992</v>
      </c>
      <c r="AK12" s="60"/>
      <c r="AL12" s="60"/>
      <c r="AM12" s="60" t="s">
        <v>996</v>
      </c>
      <c r="AN12" s="60"/>
      <c r="AO12" s="60"/>
      <c r="AP12" s="60" t="s">
        <v>1000</v>
      </c>
      <c r="AQ12" s="60"/>
      <c r="AR12" s="60"/>
      <c r="AS12" s="60" t="s">
        <v>1001</v>
      </c>
      <c r="AT12" s="60"/>
      <c r="AU12" s="60"/>
      <c r="AV12" s="60" t="s">
        <v>1005</v>
      </c>
      <c r="AW12" s="60"/>
      <c r="AX12" s="60"/>
      <c r="AY12" s="60" t="s">
        <v>1006</v>
      </c>
      <c r="AZ12" s="60"/>
      <c r="BA12" s="60"/>
      <c r="BB12" s="60" t="s">
        <v>1007</v>
      </c>
      <c r="BC12" s="60"/>
      <c r="BD12" s="60"/>
      <c r="BE12" s="60" t="s">
        <v>1008</v>
      </c>
      <c r="BF12" s="60"/>
      <c r="BG12" s="60"/>
      <c r="BH12" s="60" t="s">
        <v>1009</v>
      </c>
      <c r="BI12" s="60"/>
      <c r="BJ12" s="60"/>
      <c r="BK12" s="60" t="s">
        <v>357</v>
      </c>
      <c r="BL12" s="60"/>
      <c r="BM12" s="60"/>
      <c r="BN12" s="60" t="s">
        <v>359</v>
      </c>
      <c r="BO12" s="60"/>
      <c r="BP12" s="60"/>
      <c r="BQ12" s="60" t="s">
        <v>1013</v>
      </c>
      <c r="BR12" s="60"/>
      <c r="BS12" s="60"/>
      <c r="BT12" s="60" t="s">
        <v>1014</v>
      </c>
      <c r="BU12" s="60"/>
      <c r="BV12" s="60"/>
      <c r="BW12" s="60" t="s">
        <v>1015</v>
      </c>
      <c r="BX12" s="60"/>
      <c r="BY12" s="60"/>
      <c r="BZ12" s="60" t="s">
        <v>1016</v>
      </c>
      <c r="CA12" s="60"/>
      <c r="CB12" s="60"/>
      <c r="CC12" s="60" t="s">
        <v>369</v>
      </c>
      <c r="CD12" s="60"/>
      <c r="CE12" s="60"/>
      <c r="CF12" s="90" t="s">
        <v>372</v>
      </c>
      <c r="CG12" s="90"/>
      <c r="CH12" s="90"/>
      <c r="CI12" s="60" t="s">
        <v>376</v>
      </c>
      <c r="CJ12" s="60"/>
      <c r="CK12" s="60"/>
      <c r="CL12" s="60" t="s">
        <v>1327</v>
      </c>
      <c r="CM12" s="60"/>
      <c r="CN12" s="60"/>
      <c r="CO12" s="60" t="s">
        <v>382</v>
      </c>
      <c r="CP12" s="60"/>
      <c r="CQ12" s="60"/>
      <c r="CR12" s="90" t="s">
        <v>385</v>
      </c>
      <c r="CS12" s="90"/>
      <c r="CT12" s="90"/>
      <c r="CU12" s="60" t="s">
        <v>388</v>
      </c>
      <c r="CV12" s="60"/>
      <c r="CW12" s="60"/>
      <c r="CX12" s="60" t="s">
        <v>390</v>
      </c>
      <c r="CY12" s="60"/>
      <c r="CZ12" s="60"/>
      <c r="DA12" s="60" t="s">
        <v>394</v>
      </c>
      <c r="DB12" s="60"/>
      <c r="DC12" s="60"/>
      <c r="DD12" s="90" t="s">
        <v>398</v>
      </c>
      <c r="DE12" s="90"/>
      <c r="DF12" s="90"/>
      <c r="DG12" s="90" t="s">
        <v>400</v>
      </c>
      <c r="DH12" s="90"/>
      <c r="DI12" s="90"/>
      <c r="DJ12" s="90" t="s">
        <v>404</v>
      </c>
      <c r="DK12" s="90"/>
      <c r="DL12" s="90"/>
      <c r="DM12" s="90" t="s">
        <v>408</v>
      </c>
      <c r="DN12" s="90"/>
      <c r="DO12" s="90"/>
      <c r="DP12" s="90" t="s">
        <v>412</v>
      </c>
      <c r="DQ12" s="90"/>
      <c r="DR12" s="90"/>
      <c r="DS12" s="90" t="s">
        <v>415</v>
      </c>
      <c r="DT12" s="90"/>
      <c r="DU12" s="90"/>
      <c r="DV12" s="90" t="s">
        <v>418</v>
      </c>
      <c r="DW12" s="90"/>
      <c r="DX12" s="90"/>
      <c r="DY12" s="90" t="s">
        <v>422</v>
      </c>
      <c r="DZ12" s="90"/>
      <c r="EA12" s="90"/>
      <c r="EB12" s="90" t="s">
        <v>424</v>
      </c>
      <c r="EC12" s="90"/>
      <c r="ED12" s="90"/>
      <c r="EE12" s="90" t="s">
        <v>1025</v>
      </c>
      <c r="EF12" s="90"/>
      <c r="EG12" s="90"/>
      <c r="EH12" s="90" t="s">
        <v>426</v>
      </c>
      <c r="EI12" s="90"/>
      <c r="EJ12" s="90"/>
      <c r="EK12" s="90" t="s">
        <v>428</v>
      </c>
      <c r="EL12" s="90"/>
      <c r="EM12" s="90"/>
      <c r="EN12" s="90" t="s">
        <v>1034</v>
      </c>
      <c r="EO12" s="90"/>
      <c r="EP12" s="90"/>
      <c r="EQ12" s="90" t="s">
        <v>1036</v>
      </c>
      <c r="ER12" s="90"/>
      <c r="ES12" s="90"/>
      <c r="ET12" s="90" t="s">
        <v>430</v>
      </c>
      <c r="EU12" s="90"/>
      <c r="EV12" s="90"/>
      <c r="EW12" s="90" t="s">
        <v>431</v>
      </c>
      <c r="EX12" s="90"/>
      <c r="EY12" s="90"/>
      <c r="EZ12" s="90" t="s">
        <v>1040</v>
      </c>
      <c r="FA12" s="90"/>
      <c r="FB12" s="90"/>
      <c r="FC12" s="90" t="s">
        <v>1044</v>
      </c>
      <c r="FD12" s="90"/>
      <c r="FE12" s="90"/>
      <c r="FF12" s="90" t="s">
        <v>1046</v>
      </c>
      <c r="FG12" s="90"/>
      <c r="FH12" s="90"/>
      <c r="FI12" s="90" t="s">
        <v>1050</v>
      </c>
      <c r="FJ12" s="90"/>
      <c r="FK12" s="90"/>
      <c r="FL12" s="122"/>
      <c r="FM12" s="122"/>
      <c r="FN12" s="122"/>
      <c r="FO12" s="122"/>
      <c r="FP12" s="122"/>
      <c r="FQ12" s="122"/>
      <c r="FR12" s="122"/>
      <c r="FS12" s="122"/>
      <c r="FT12" s="122"/>
      <c r="FU12" s="122"/>
      <c r="FV12" s="122"/>
      <c r="FW12" s="122"/>
      <c r="FX12" s="122"/>
      <c r="FY12" s="122"/>
      <c r="FZ12" s="122"/>
      <c r="GA12" s="122"/>
      <c r="GB12" s="122"/>
      <c r="GC12" s="122"/>
      <c r="GD12" s="122"/>
      <c r="GE12" s="122"/>
      <c r="GF12" s="122"/>
      <c r="GG12" s="122"/>
      <c r="GH12" s="122"/>
      <c r="GI12" s="122"/>
      <c r="GJ12" s="122"/>
      <c r="GK12" s="122"/>
      <c r="GL12" s="122"/>
      <c r="GM12" s="122"/>
      <c r="GN12" s="122"/>
      <c r="GO12" s="122"/>
      <c r="GP12" s="122"/>
      <c r="GQ12" s="122"/>
      <c r="GR12" s="122"/>
      <c r="GS12" s="122"/>
      <c r="GT12" s="122"/>
      <c r="GU12" s="122"/>
      <c r="GV12" s="122"/>
      <c r="GW12" s="122"/>
      <c r="GX12" s="122"/>
      <c r="GY12" s="122"/>
      <c r="GZ12" s="122"/>
      <c r="HA12" s="122"/>
      <c r="HB12" s="122"/>
      <c r="HC12" s="122"/>
      <c r="HD12" s="122"/>
      <c r="HE12" s="122"/>
      <c r="HF12" s="122"/>
      <c r="HG12" s="122"/>
      <c r="HH12" s="122"/>
      <c r="HI12" s="122"/>
      <c r="HJ12" s="122"/>
      <c r="HK12" s="122"/>
      <c r="HL12" s="122"/>
    </row>
    <row r="13" spans="1:254" ht="245.25" customHeight="1">
      <c r="A13" s="60"/>
      <c r="B13" s="60"/>
      <c r="C13" s="54" t="s">
        <v>964</v>
      </c>
      <c r="D13" s="54" t="s">
        <v>963</v>
      </c>
      <c r="E13" s="54" t="s">
        <v>965</v>
      </c>
      <c r="F13" s="54" t="s">
        <v>967</v>
      </c>
      <c r="G13" s="54" t="s">
        <v>968</v>
      </c>
      <c r="H13" s="54" t="s">
        <v>969</v>
      </c>
      <c r="I13" s="54" t="s">
        <v>971</v>
      </c>
      <c r="J13" s="54" t="s">
        <v>972</v>
      </c>
      <c r="K13" s="54" t="s">
        <v>973</v>
      </c>
      <c r="L13" s="54" t="s">
        <v>975</v>
      </c>
      <c r="M13" s="54" t="s">
        <v>335</v>
      </c>
      <c r="N13" s="54" t="s">
        <v>194</v>
      </c>
      <c r="O13" s="54" t="s">
        <v>977</v>
      </c>
      <c r="P13" s="54" t="s">
        <v>978</v>
      </c>
      <c r="Q13" s="54" t="s">
        <v>334</v>
      </c>
      <c r="R13" s="54" t="s">
        <v>84</v>
      </c>
      <c r="S13" s="54" t="s">
        <v>85</v>
      </c>
      <c r="T13" s="54" t="s">
        <v>205</v>
      </c>
      <c r="U13" s="54" t="s">
        <v>339</v>
      </c>
      <c r="V13" s="54" t="s">
        <v>340</v>
      </c>
      <c r="W13" s="54" t="s">
        <v>70</v>
      </c>
      <c r="X13" s="54" t="s">
        <v>342</v>
      </c>
      <c r="Y13" s="54" t="s">
        <v>343</v>
      </c>
      <c r="Z13" s="54" t="s">
        <v>344</v>
      </c>
      <c r="AA13" s="54" t="s">
        <v>984</v>
      </c>
      <c r="AB13" s="54" t="s">
        <v>985</v>
      </c>
      <c r="AC13" s="54" t="s">
        <v>986</v>
      </c>
      <c r="AD13" s="54" t="s">
        <v>84</v>
      </c>
      <c r="AE13" s="54" t="s">
        <v>348</v>
      </c>
      <c r="AF13" s="54" t="s">
        <v>86</v>
      </c>
      <c r="AG13" s="54" t="s">
        <v>989</v>
      </c>
      <c r="AH13" s="54" t="s">
        <v>990</v>
      </c>
      <c r="AI13" s="54" t="s">
        <v>991</v>
      </c>
      <c r="AJ13" s="54" t="s">
        <v>993</v>
      </c>
      <c r="AK13" s="54" t="s">
        <v>994</v>
      </c>
      <c r="AL13" s="54" t="s">
        <v>995</v>
      </c>
      <c r="AM13" s="54" t="s">
        <v>997</v>
      </c>
      <c r="AN13" s="54" t="s">
        <v>998</v>
      </c>
      <c r="AO13" s="54" t="s">
        <v>999</v>
      </c>
      <c r="AP13" s="54" t="s">
        <v>216</v>
      </c>
      <c r="AQ13" s="54" t="s">
        <v>217</v>
      </c>
      <c r="AR13" s="54" t="s">
        <v>205</v>
      </c>
      <c r="AS13" s="54" t="s">
        <v>1002</v>
      </c>
      <c r="AT13" s="54" t="s">
        <v>350</v>
      </c>
      <c r="AU13" s="54" t="s">
        <v>1003</v>
      </c>
      <c r="AV13" s="54" t="s">
        <v>84</v>
      </c>
      <c r="AW13" s="54" t="s">
        <v>85</v>
      </c>
      <c r="AX13" s="54" t="s">
        <v>205</v>
      </c>
      <c r="AY13" s="54" t="s">
        <v>73</v>
      </c>
      <c r="AZ13" s="54" t="s">
        <v>277</v>
      </c>
      <c r="BA13" s="54" t="s">
        <v>75</v>
      </c>
      <c r="BB13" s="54" t="s">
        <v>351</v>
      </c>
      <c r="BC13" s="54" t="s">
        <v>352</v>
      </c>
      <c r="BD13" s="54" t="s">
        <v>353</v>
      </c>
      <c r="BE13" s="54" t="s">
        <v>345</v>
      </c>
      <c r="BF13" s="54" t="s">
        <v>346</v>
      </c>
      <c r="BG13" s="54" t="s">
        <v>347</v>
      </c>
      <c r="BH13" s="54" t="s">
        <v>381</v>
      </c>
      <c r="BI13" s="54" t="s">
        <v>217</v>
      </c>
      <c r="BJ13" s="54" t="s">
        <v>356</v>
      </c>
      <c r="BK13" s="54" t="s">
        <v>358</v>
      </c>
      <c r="BL13" s="54" t="s">
        <v>257</v>
      </c>
      <c r="BM13" s="54" t="s">
        <v>256</v>
      </c>
      <c r="BN13" s="54" t="s">
        <v>1010</v>
      </c>
      <c r="BO13" s="54" t="s">
        <v>1011</v>
      </c>
      <c r="BP13" s="54" t="s">
        <v>1012</v>
      </c>
      <c r="BQ13" s="54" t="s">
        <v>360</v>
      </c>
      <c r="BR13" s="54" t="s">
        <v>361</v>
      </c>
      <c r="BS13" s="54" t="s">
        <v>222</v>
      </c>
      <c r="BT13" s="54" t="s">
        <v>362</v>
      </c>
      <c r="BU13" s="54" t="s">
        <v>363</v>
      </c>
      <c r="BV13" s="54" t="s">
        <v>364</v>
      </c>
      <c r="BW13" s="54" t="s">
        <v>365</v>
      </c>
      <c r="BX13" s="54" t="s">
        <v>366</v>
      </c>
      <c r="BY13" s="54" t="s">
        <v>367</v>
      </c>
      <c r="BZ13" s="54" t="s">
        <v>97</v>
      </c>
      <c r="CA13" s="54" t="s">
        <v>98</v>
      </c>
      <c r="CB13" s="54" t="s">
        <v>368</v>
      </c>
      <c r="CC13" s="54" t="s">
        <v>370</v>
      </c>
      <c r="CD13" s="54" t="s">
        <v>273</v>
      </c>
      <c r="CE13" s="54" t="s">
        <v>371</v>
      </c>
      <c r="CF13" s="55" t="s">
        <v>373</v>
      </c>
      <c r="CG13" s="55" t="s">
        <v>374</v>
      </c>
      <c r="CH13" s="55" t="s">
        <v>375</v>
      </c>
      <c r="CI13" s="54" t="s">
        <v>377</v>
      </c>
      <c r="CJ13" s="54" t="s">
        <v>378</v>
      </c>
      <c r="CK13" s="54" t="s">
        <v>379</v>
      </c>
      <c r="CL13" s="54" t="s">
        <v>380</v>
      </c>
      <c r="CM13" s="54" t="s">
        <v>1017</v>
      </c>
      <c r="CN13" s="54" t="s">
        <v>1018</v>
      </c>
      <c r="CO13" s="54" t="s">
        <v>383</v>
      </c>
      <c r="CP13" s="54" t="s">
        <v>210</v>
      </c>
      <c r="CQ13" s="54" t="s">
        <v>99</v>
      </c>
      <c r="CR13" s="55" t="s">
        <v>386</v>
      </c>
      <c r="CS13" s="55" t="s">
        <v>122</v>
      </c>
      <c r="CT13" s="55" t="s">
        <v>387</v>
      </c>
      <c r="CU13" s="54" t="s">
        <v>389</v>
      </c>
      <c r="CV13" s="54" t="s">
        <v>1019</v>
      </c>
      <c r="CW13" s="54" t="s">
        <v>1020</v>
      </c>
      <c r="CX13" s="54" t="s">
        <v>391</v>
      </c>
      <c r="CY13" s="54" t="s">
        <v>392</v>
      </c>
      <c r="CZ13" s="54" t="s">
        <v>393</v>
      </c>
      <c r="DA13" s="54" t="s">
        <v>395</v>
      </c>
      <c r="DB13" s="54" t="s">
        <v>396</v>
      </c>
      <c r="DC13" s="54" t="s">
        <v>397</v>
      </c>
      <c r="DD13" s="55" t="s">
        <v>377</v>
      </c>
      <c r="DE13" s="55" t="s">
        <v>399</v>
      </c>
      <c r="DF13" s="55" t="s">
        <v>384</v>
      </c>
      <c r="DG13" s="55" t="s">
        <v>401</v>
      </c>
      <c r="DH13" s="55" t="s">
        <v>402</v>
      </c>
      <c r="DI13" s="55" t="s">
        <v>403</v>
      </c>
      <c r="DJ13" s="55" t="s">
        <v>405</v>
      </c>
      <c r="DK13" s="55" t="s">
        <v>406</v>
      </c>
      <c r="DL13" s="55" t="s">
        <v>407</v>
      </c>
      <c r="DM13" s="55" t="s">
        <v>409</v>
      </c>
      <c r="DN13" s="55" t="s">
        <v>410</v>
      </c>
      <c r="DO13" s="55" t="s">
        <v>411</v>
      </c>
      <c r="DP13" s="55" t="s">
        <v>1383</v>
      </c>
      <c r="DQ13" s="55" t="s">
        <v>413</v>
      </c>
      <c r="DR13" s="55" t="s">
        <v>414</v>
      </c>
      <c r="DS13" s="55" t="s">
        <v>416</v>
      </c>
      <c r="DT13" s="55" t="s">
        <v>417</v>
      </c>
      <c r="DU13" s="55" t="s">
        <v>238</v>
      </c>
      <c r="DV13" s="55" t="s">
        <v>419</v>
      </c>
      <c r="DW13" s="55" t="s">
        <v>420</v>
      </c>
      <c r="DX13" s="55" t="s">
        <v>421</v>
      </c>
      <c r="DY13" s="55" t="s">
        <v>337</v>
      </c>
      <c r="DZ13" s="55" t="s">
        <v>423</v>
      </c>
      <c r="EA13" s="55" t="s">
        <v>1022</v>
      </c>
      <c r="EB13" s="55" t="s">
        <v>425</v>
      </c>
      <c r="EC13" s="55" t="s">
        <v>1023</v>
      </c>
      <c r="ED13" s="55" t="s">
        <v>1024</v>
      </c>
      <c r="EE13" s="55" t="s">
        <v>1026</v>
      </c>
      <c r="EF13" s="55" t="s">
        <v>1027</v>
      </c>
      <c r="EG13" s="55" t="s">
        <v>1028</v>
      </c>
      <c r="EH13" s="55" t="s">
        <v>73</v>
      </c>
      <c r="EI13" s="55" t="s">
        <v>1029</v>
      </c>
      <c r="EJ13" s="55" t="s">
        <v>75</v>
      </c>
      <c r="EK13" s="55" t="s">
        <v>1030</v>
      </c>
      <c r="EL13" s="55" t="s">
        <v>1031</v>
      </c>
      <c r="EM13" s="55" t="s">
        <v>1032</v>
      </c>
      <c r="EN13" s="55" t="s">
        <v>1033</v>
      </c>
      <c r="EO13" s="55" t="s">
        <v>1035</v>
      </c>
      <c r="EP13" s="55" t="s">
        <v>429</v>
      </c>
      <c r="EQ13" s="55" t="s">
        <v>148</v>
      </c>
      <c r="ER13" s="55" t="s">
        <v>208</v>
      </c>
      <c r="ES13" s="55" t="s">
        <v>209</v>
      </c>
      <c r="ET13" s="55" t="s">
        <v>1039</v>
      </c>
      <c r="EU13" s="55" t="s">
        <v>1037</v>
      </c>
      <c r="EV13" s="55" t="s">
        <v>1038</v>
      </c>
      <c r="EW13" s="55" t="s">
        <v>433</v>
      </c>
      <c r="EX13" s="55" t="s">
        <v>432</v>
      </c>
      <c r="EY13" s="55" t="s">
        <v>207</v>
      </c>
      <c r="EZ13" s="55" t="s">
        <v>1041</v>
      </c>
      <c r="FA13" s="55" t="s">
        <v>1042</v>
      </c>
      <c r="FB13" s="55" t="s">
        <v>1043</v>
      </c>
      <c r="FC13" s="55" t="s">
        <v>336</v>
      </c>
      <c r="FD13" s="55" t="s">
        <v>1045</v>
      </c>
      <c r="FE13" s="55" t="s">
        <v>274</v>
      </c>
      <c r="FF13" s="55" t="s">
        <v>1047</v>
      </c>
      <c r="FG13" s="55" t="s">
        <v>1048</v>
      </c>
      <c r="FH13" s="55" t="s">
        <v>1049</v>
      </c>
      <c r="FI13" s="55" t="s">
        <v>1051</v>
      </c>
      <c r="FJ13" s="55" t="s">
        <v>1052</v>
      </c>
      <c r="FK13" s="55" t="s">
        <v>1053</v>
      </c>
      <c r="FL13" s="122"/>
      <c r="FM13" s="122"/>
      <c r="FN13" s="122"/>
      <c r="FO13" s="122"/>
      <c r="FP13" s="122"/>
      <c r="FQ13" s="122"/>
      <c r="FR13" s="122"/>
      <c r="FS13" s="122"/>
      <c r="FT13" s="122"/>
      <c r="FU13" s="122"/>
      <c r="FV13" s="122"/>
      <c r="FW13" s="122"/>
      <c r="FX13" s="122"/>
      <c r="FY13" s="122"/>
      <c r="FZ13" s="122"/>
      <c r="GA13" s="122"/>
      <c r="GB13" s="122"/>
      <c r="GC13" s="122"/>
      <c r="GD13" s="122"/>
      <c r="GE13" s="122"/>
      <c r="GF13" s="122"/>
      <c r="GG13" s="122"/>
      <c r="GH13" s="122"/>
      <c r="GI13" s="122"/>
      <c r="GJ13" s="122"/>
      <c r="GK13" s="122"/>
      <c r="GL13" s="122"/>
      <c r="GM13" s="122"/>
      <c r="GN13" s="122"/>
      <c r="GO13" s="122"/>
      <c r="GP13" s="122"/>
      <c r="GQ13" s="122"/>
      <c r="GR13" s="122"/>
      <c r="GS13" s="122"/>
      <c r="GT13" s="122"/>
      <c r="GU13" s="122"/>
      <c r="GV13" s="122"/>
      <c r="GW13" s="122"/>
      <c r="GX13" s="122"/>
      <c r="GY13" s="122"/>
      <c r="GZ13" s="122"/>
      <c r="HA13" s="122"/>
      <c r="HB13" s="122"/>
      <c r="HC13" s="122"/>
      <c r="HD13" s="122"/>
      <c r="HE13" s="122"/>
      <c r="HF13" s="122"/>
      <c r="HG13" s="122"/>
      <c r="HH13" s="122"/>
      <c r="HI13" s="122"/>
      <c r="HJ13" s="122"/>
      <c r="HK13" s="122"/>
      <c r="HL13" s="122"/>
    </row>
    <row r="14" spans="1:254" ht="15.75">
      <c r="A14" s="138">
        <v>1</v>
      </c>
      <c r="B14" s="139" t="s">
        <v>1384</v>
      </c>
      <c r="C14" s="137">
        <v>1</v>
      </c>
      <c r="D14" s="137"/>
      <c r="E14" s="137"/>
      <c r="F14" s="137">
        <v>1</v>
      </c>
      <c r="G14" s="137"/>
      <c r="H14" s="137"/>
      <c r="I14" s="137">
        <v>1</v>
      </c>
      <c r="J14" s="137"/>
      <c r="K14" s="137"/>
      <c r="L14" s="137"/>
      <c r="M14" s="137">
        <v>1</v>
      </c>
      <c r="N14" s="137"/>
      <c r="O14" s="137">
        <v>1</v>
      </c>
      <c r="P14" s="137"/>
      <c r="Q14" s="137"/>
      <c r="R14" s="137">
        <v>1</v>
      </c>
      <c r="S14" s="137"/>
      <c r="T14" s="137"/>
      <c r="U14" s="137"/>
      <c r="V14" s="137">
        <v>1</v>
      </c>
      <c r="W14" s="137"/>
      <c r="X14" s="137">
        <v>1</v>
      </c>
      <c r="Y14" s="137"/>
      <c r="Z14" s="137"/>
      <c r="AA14" s="137">
        <v>1</v>
      </c>
      <c r="AB14" s="137"/>
      <c r="AC14" s="137"/>
      <c r="AD14" s="137">
        <v>1</v>
      </c>
      <c r="AE14" s="137"/>
      <c r="AF14" s="137"/>
      <c r="AG14" s="137"/>
      <c r="AH14" s="137">
        <v>1</v>
      </c>
      <c r="AI14" s="137"/>
      <c r="AJ14" s="137">
        <v>1</v>
      </c>
      <c r="AK14" s="137"/>
      <c r="AL14" s="137"/>
      <c r="AM14" s="137"/>
      <c r="AN14" s="137">
        <v>1</v>
      </c>
      <c r="AO14" s="137"/>
      <c r="AP14" s="137"/>
      <c r="AQ14" s="137">
        <v>1</v>
      </c>
      <c r="AR14" s="137"/>
      <c r="AS14" s="137">
        <v>1</v>
      </c>
      <c r="AT14" s="137"/>
      <c r="AU14" s="137"/>
      <c r="AV14" s="137">
        <v>1</v>
      </c>
      <c r="AW14" s="137"/>
      <c r="AX14" s="137"/>
      <c r="AY14" s="137">
        <v>1</v>
      </c>
      <c r="AZ14" s="137"/>
      <c r="BA14" s="137"/>
      <c r="BB14" s="137">
        <v>1</v>
      </c>
      <c r="BC14" s="137"/>
      <c r="BD14" s="137"/>
      <c r="BE14" s="137">
        <v>1</v>
      </c>
      <c r="BF14" s="137"/>
      <c r="BG14" s="137"/>
      <c r="BH14" s="137">
        <v>1</v>
      </c>
      <c r="BI14" s="137"/>
      <c r="BJ14" s="137"/>
      <c r="BK14" s="137">
        <v>1</v>
      </c>
      <c r="BL14" s="137"/>
      <c r="BM14" s="137"/>
      <c r="BN14" s="137">
        <v>1</v>
      </c>
      <c r="BO14" s="137"/>
      <c r="BP14" s="137"/>
      <c r="BQ14" s="137"/>
      <c r="BR14" s="137">
        <v>1</v>
      </c>
      <c r="BS14" s="137"/>
      <c r="BT14" s="137"/>
      <c r="BU14" s="137">
        <v>1</v>
      </c>
      <c r="BV14" s="137"/>
      <c r="BW14" s="137">
        <v>1</v>
      </c>
      <c r="BX14" s="137"/>
      <c r="BY14" s="137"/>
      <c r="BZ14" s="137"/>
      <c r="CA14" s="137">
        <v>1</v>
      </c>
      <c r="CB14" s="137"/>
      <c r="CC14" s="137">
        <v>1</v>
      </c>
      <c r="CD14" s="137"/>
      <c r="CE14" s="137"/>
      <c r="CF14" s="137">
        <v>1</v>
      </c>
      <c r="CG14" s="137"/>
      <c r="CH14" s="137"/>
      <c r="CI14" s="137">
        <v>1</v>
      </c>
      <c r="CJ14" s="137"/>
      <c r="CK14" s="137"/>
      <c r="CL14" s="137">
        <v>1</v>
      </c>
      <c r="CM14" s="137"/>
      <c r="CN14" s="137"/>
      <c r="CO14" s="137">
        <v>1</v>
      </c>
      <c r="CP14" s="137"/>
      <c r="CQ14" s="137"/>
      <c r="CR14" s="137">
        <v>1</v>
      </c>
      <c r="CS14" s="137"/>
      <c r="CT14" s="137"/>
      <c r="CU14" s="137"/>
      <c r="CV14" s="137">
        <v>1</v>
      </c>
      <c r="CW14" s="137"/>
      <c r="CX14" s="137"/>
      <c r="CY14" s="137">
        <v>1</v>
      </c>
      <c r="CZ14" s="137"/>
      <c r="DA14" s="137">
        <v>1</v>
      </c>
      <c r="DB14" s="137"/>
      <c r="DC14" s="137"/>
      <c r="DD14" s="137">
        <v>1</v>
      </c>
      <c r="DE14" s="137"/>
      <c r="DF14" s="137"/>
      <c r="DG14" s="137">
        <v>1</v>
      </c>
      <c r="DH14" s="137"/>
      <c r="DI14" s="137"/>
      <c r="DJ14" s="137"/>
      <c r="DK14" s="137">
        <v>1</v>
      </c>
      <c r="DL14" s="137"/>
      <c r="DM14" s="137"/>
      <c r="DN14" s="137">
        <v>1</v>
      </c>
      <c r="DO14" s="137"/>
      <c r="DP14" s="137">
        <v>1</v>
      </c>
      <c r="DQ14" s="137"/>
      <c r="DR14" s="137"/>
      <c r="DS14" s="137">
        <v>1</v>
      </c>
      <c r="DT14" s="137"/>
      <c r="DU14" s="137"/>
      <c r="DV14" s="137">
        <v>1</v>
      </c>
      <c r="DW14" s="137"/>
      <c r="DX14" s="137"/>
      <c r="DY14" s="137"/>
      <c r="DZ14" s="137">
        <v>1</v>
      </c>
      <c r="EA14" s="137"/>
      <c r="EB14" s="137">
        <v>1</v>
      </c>
      <c r="EC14" s="137"/>
      <c r="ED14" s="137"/>
      <c r="EE14" s="137">
        <v>1</v>
      </c>
      <c r="EF14" s="137"/>
      <c r="EG14" s="137"/>
      <c r="EH14" s="137">
        <v>1</v>
      </c>
      <c r="EI14" s="137"/>
      <c r="EJ14" s="137"/>
      <c r="EK14" s="137"/>
      <c r="EL14" s="137">
        <v>1</v>
      </c>
      <c r="EM14" s="137"/>
      <c r="EN14" s="137"/>
      <c r="EO14" s="137">
        <v>1</v>
      </c>
      <c r="EP14" s="137"/>
      <c r="EQ14" s="137">
        <v>1</v>
      </c>
      <c r="ER14" s="137"/>
      <c r="ES14" s="137"/>
      <c r="ET14" s="137">
        <v>1</v>
      </c>
      <c r="EU14" s="137"/>
      <c r="EV14" s="137"/>
      <c r="EW14" s="137">
        <v>1</v>
      </c>
      <c r="EX14" s="137"/>
      <c r="EY14" s="137"/>
      <c r="EZ14" s="137"/>
      <c r="FA14" s="137">
        <v>1</v>
      </c>
      <c r="FB14" s="137"/>
      <c r="FC14" s="137"/>
      <c r="FD14" s="137">
        <v>1</v>
      </c>
      <c r="FE14" s="137"/>
      <c r="FF14" s="137"/>
      <c r="FG14" s="137">
        <v>1</v>
      </c>
      <c r="FH14" s="137"/>
      <c r="FI14" s="137"/>
      <c r="FJ14" s="137">
        <v>1</v>
      </c>
      <c r="FK14" s="137"/>
      <c r="FL14" s="140"/>
      <c r="FM14" s="140"/>
      <c r="FN14" s="140"/>
      <c r="FO14" s="140"/>
      <c r="FP14" s="140"/>
      <c r="FQ14" s="140"/>
      <c r="FR14" s="140"/>
      <c r="FS14" s="140"/>
      <c r="FT14" s="140"/>
      <c r="FU14" s="140"/>
      <c r="FV14" s="140"/>
      <c r="FW14" s="140"/>
      <c r="FX14" s="140"/>
      <c r="FY14" s="140"/>
      <c r="FZ14" s="140"/>
      <c r="GA14" s="140"/>
      <c r="GB14" s="140"/>
      <c r="GC14" s="140"/>
      <c r="GD14" s="140"/>
      <c r="GE14" s="140"/>
      <c r="GF14" s="140"/>
      <c r="GG14" s="140"/>
      <c r="GH14" s="140"/>
      <c r="GI14" s="140"/>
      <c r="GJ14" s="140"/>
      <c r="GK14" s="140"/>
      <c r="GL14" s="140"/>
      <c r="GM14" s="140"/>
      <c r="GN14" s="140"/>
      <c r="GO14" s="140"/>
      <c r="GP14" s="140"/>
      <c r="GQ14" s="140"/>
      <c r="GR14" s="140"/>
      <c r="GS14" s="140"/>
      <c r="GT14" s="140"/>
      <c r="GU14" s="140"/>
      <c r="GV14" s="140"/>
      <c r="GW14" s="140"/>
      <c r="GX14" s="140"/>
      <c r="GY14" s="140"/>
      <c r="GZ14" s="140"/>
      <c r="HA14" s="140"/>
      <c r="HB14" s="140"/>
      <c r="HC14" s="140"/>
      <c r="HD14" s="140"/>
      <c r="HE14" s="140"/>
      <c r="HF14" s="140"/>
      <c r="HG14" s="140"/>
      <c r="HH14" s="140"/>
      <c r="HI14" s="140"/>
      <c r="HJ14" s="140"/>
      <c r="HK14" s="140"/>
      <c r="HL14" s="140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54">
        <v>2</v>
      </c>
      <c r="B15" s="141" t="s">
        <v>1385</v>
      </c>
      <c r="C15" s="137">
        <v>1</v>
      </c>
      <c r="D15" s="137"/>
      <c r="E15" s="137"/>
      <c r="F15" s="137">
        <v>1</v>
      </c>
      <c r="G15" s="137"/>
      <c r="H15" s="137"/>
      <c r="I15" s="137">
        <v>1</v>
      </c>
      <c r="J15" s="137"/>
      <c r="K15" s="137"/>
      <c r="L15" s="137"/>
      <c r="M15" s="137">
        <v>1</v>
      </c>
      <c r="N15" s="137"/>
      <c r="O15" s="137"/>
      <c r="P15" s="137">
        <v>1</v>
      </c>
      <c r="Q15" s="137"/>
      <c r="R15" s="137">
        <v>1</v>
      </c>
      <c r="S15" s="137"/>
      <c r="T15" s="137"/>
      <c r="U15" s="137">
        <v>1</v>
      </c>
      <c r="V15" s="137"/>
      <c r="W15" s="137"/>
      <c r="X15" s="137"/>
      <c r="Y15" s="137">
        <v>1</v>
      </c>
      <c r="Z15" s="137"/>
      <c r="AA15" s="137">
        <v>1</v>
      </c>
      <c r="AB15" s="137"/>
      <c r="AC15" s="137"/>
      <c r="AD15" s="137">
        <v>1</v>
      </c>
      <c r="AE15" s="137"/>
      <c r="AF15" s="137"/>
      <c r="AG15" s="137"/>
      <c r="AH15" s="137">
        <v>1</v>
      </c>
      <c r="AI15" s="137"/>
      <c r="AJ15" s="137">
        <v>1</v>
      </c>
      <c r="AK15" s="137"/>
      <c r="AL15" s="137"/>
      <c r="AM15" s="137">
        <v>1</v>
      </c>
      <c r="AN15" s="137"/>
      <c r="AO15" s="137"/>
      <c r="AP15" s="137">
        <v>1</v>
      </c>
      <c r="AQ15" s="137"/>
      <c r="AR15" s="137"/>
      <c r="AS15" s="137">
        <v>1</v>
      </c>
      <c r="AT15" s="137"/>
      <c r="AU15" s="137"/>
      <c r="AV15" s="137"/>
      <c r="AW15" s="137">
        <v>1</v>
      </c>
      <c r="AX15" s="137"/>
      <c r="AY15" s="137">
        <v>1</v>
      </c>
      <c r="AZ15" s="137"/>
      <c r="BA15" s="137"/>
      <c r="BB15" s="137"/>
      <c r="BC15" s="137">
        <v>1</v>
      </c>
      <c r="BD15" s="137"/>
      <c r="BE15" s="137">
        <v>1</v>
      </c>
      <c r="BF15" s="137"/>
      <c r="BG15" s="137"/>
      <c r="BH15" s="137">
        <v>1</v>
      </c>
      <c r="BI15" s="137"/>
      <c r="BJ15" s="137"/>
      <c r="BK15" s="137">
        <v>1</v>
      </c>
      <c r="BL15" s="137"/>
      <c r="BM15" s="137"/>
      <c r="BN15" s="137">
        <v>1</v>
      </c>
      <c r="BO15" s="137"/>
      <c r="BP15" s="137"/>
      <c r="BQ15" s="137"/>
      <c r="BR15" s="137">
        <v>1</v>
      </c>
      <c r="BS15" s="137"/>
      <c r="BT15" s="137"/>
      <c r="BU15" s="137">
        <v>1</v>
      </c>
      <c r="BV15" s="137"/>
      <c r="BW15" s="137">
        <v>1</v>
      </c>
      <c r="BX15" s="137"/>
      <c r="BY15" s="137"/>
      <c r="BZ15" s="137">
        <v>1</v>
      </c>
      <c r="CA15" s="137"/>
      <c r="CB15" s="137"/>
      <c r="CC15" s="137">
        <v>1</v>
      </c>
      <c r="CD15" s="137"/>
      <c r="CE15" s="137"/>
      <c r="CF15" s="137">
        <v>1</v>
      </c>
      <c r="CG15" s="137"/>
      <c r="CH15" s="137"/>
      <c r="CI15" s="137">
        <v>1</v>
      </c>
      <c r="CJ15" s="137"/>
      <c r="CK15" s="137"/>
      <c r="CL15" s="137">
        <v>1</v>
      </c>
      <c r="CM15" s="137"/>
      <c r="CN15" s="137"/>
      <c r="CO15" s="137"/>
      <c r="CP15" s="137">
        <v>1</v>
      </c>
      <c r="CQ15" s="137"/>
      <c r="CR15" s="137">
        <v>1</v>
      </c>
      <c r="CS15" s="137"/>
      <c r="CT15" s="137"/>
      <c r="CU15" s="137"/>
      <c r="CV15" s="137">
        <v>1</v>
      </c>
      <c r="CW15" s="137"/>
      <c r="CX15" s="137"/>
      <c r="CY15" s="137">
        <v>1</v>
      </c>
      <c r="CZ15" s="137"/>
      <c r="DA15" s="137">
        <v>1</v>
      </c>
      <c r="DB15" s="137"/>
      <c r="DC15" s="137"/>
      <c r="DD15" s="137">
        <v>1</v>
      </c>
      <c r="DE15" s="137"/>
      <c r="DF15" s="137"/>
      <c r="DG15" s="137">
        <v>1</v>
      </c>
      <c r="DH15" s="137"/>
      <c r="DI15" s="137"/>
      <c r="DJ15" s="137">
        <v>1</v>
      </c>
      <c r="DK15" s="137"/>
      <c r="DL15" s="137"/>
      <c r="DM15" s="137"/>
      <c r="DN15" s="137">
        <v>1</v>
      </c>
      <c r="DO15" s="137"/>
      <c r="DP15" s="137">
        <v>1</v>
      </c>
      <c r="DQ15" s="137"/>
      <c r="DR15" s="137"/>
      <c r="DS15" s="137">
        <v>1</v>
      </c>
      <c r="DT15" s="137"/>
      <c r="DU15" s="137"/>
      <c r="DV15" s="137">
        <v>1</v>
      </c>
      <c r="DW15" s="137"/>
      <c r="DX15" s="137"/>
      <c r="DY15" s="137">
        <v>1</v>
      </c>
      <c r="DZ15" s="137"/>
      <c r="EA15" s="137"/>
      <c r="EB15" s="137">
        <v>1</v>
      </c>
      <c r="EC15" s="137"/>
      <c r="ED15" s="137"/>
      <c r="EE15" s="137"/>
      <c r="EF15" s="137">
        <v>1</v>
      </c>
      <c r="EG15" s="137"/>
      <c r="EH15" s="137">
        <v>1</v>
      </c>
      <c r="EI15" s="137"/>
      <c r="EJ15" s="137"/>
      <c r="EK15" s="137"/>
      <c r="EL15" s="137">
        <v>1</v>
      </c>
      <c r="EM15" s="137"/>
      <c r="EN15" s="137">
        <v>1</v>
      </c>
      <c r="EO15" s="137"/>
      <c r="EP15" s="137"/>
      <c r="EQ15" s="137">
        <v>1</v>
      </c>
      <c r="ER15" s="137"/>
      <c r="ES15" s="137"/>
      <c r="ET15" s="137"/>
      <c r="EU15" s="137">
        <v>1</v>
      </c>
      <c r="EV15" s="137"/>
      <c r="EW15" s="137"/>
      <c r="EX15" s="137">
        <v>1</v>
      </c>
      <c r="EY15" s="137"/>
      <c r="EZ15" s="137"/>
      <c r="FA15" s="137"/>
      <c r="FB15" s="137">
        <v>1</v>
      </c>
      <c r="FC15" s="137"/>
      <c r="FD15" s="137">
        <v>1</v>
      </c>
      <c r="FE15" s="137"/>
      <c r="FF15" s="137"/>
      <c r="FG15" s="137">
        <v>1</v>
      </c>
      <c r="FH15" s="137"/>
      <c r="FI15" s="137">
        <v>1</v>
      </c>
      <c r="FJ15" s="137"/>
      <c r="FK15" s="137"/>
      <c r="FL15" s="140"/>
      <c r="FM15" s="140"/>
      <c r="FN15" s="140"/>
      <c r="FO15" s="140"/>
      <c r="FP15" s="140"/>
      <c r="FQ15" s="140"/>
      <c r="FR15" s="140"/>
      <c r="FS15" s="140"/>
      <c r="FT15" s="140"/>
      <c r="FU15" s="140"/>
      <c r="FV15" s="140"/>
      <c r="FW15" s="140"/>
      <c r="FX15" s="140"/>
      <c r="FY15" s="140"/>
      <c r="FZ15" s="140"/>
      <c r="GA15" s="140"/>
      <c r="GB15" s="140"/>
      <c r="GC15" s="140"/>
      <c r="GD15" s="140"/>
      <c r="GE15" s="140"/>
      <c r="GF15" s="140"/>
      <c r="GG15" s="140"/>
      <c r="GH15" s="140"/>
      <c r="GI15" s="140"/>
      <c r="GJ15" s="140"/>
      <c r="GK15" s="140"/>
      <c r="GL15" s="140"/>
      <c r="GM15" s="140"/>
      <c r="GN15" s="140"/>
      <c r="GO15" s="140"/>
      <c r="GP15" s="140"/>
      <c r="GQ15" s="140"/>
      <c r="GR15" s="140"/>
      <c r="GS15" s="140"/>
      <c r="GT15" s="140"/>
      <c r="GU15" s="140"/>
      <c r="GV15" s="140"/>
      <c r="GW15" s="140"/>
      <c r="GX15" s="140"/>
      <c r="GY15" s="140"/>
      <c r="GZ15" s="140"/>
      <c r="HA15" s="140"/>
      <c r="HB15" s="140"/>
      <c r="HC15" s="140"/>
      <c r="HD15" s="140"/>
      <c r="HE15" s="140"/>
      <c r="HF15" s="140"/>
      <c r="HG15" s="140"/>
      <c r="HH15" s="140"/>
      <c r="HI15" s="140"/>
      <c r="HJ15" s="140"/>
      <c r="HK15" s="140"/>
      <c r="HL15" s="140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54">
        <v>3</v>
      </c>
      <c r="B16" s="141" t="s">
        <v>1386</v>
      </c>
      <c r="C16" s="137"/>
      <c r="D16" s="137">
        <v>1</v>
      </c>
      <c r="E16" s="137"/>
      <c r="F16" s="137">
        <v>1</v>
      </c>
      <c r="G16" s="137"/>
      <c r="H16" s="137"/>
      <c r="I16" s="137">
        <v>1</v>
      </c>
      <c r="J16" s="137"/>
      <c r="K16" s="137"/>
      <c r="L16" s="137"/>
      <c r="M16" s="137">
        <v>1</v>
      </c>
      <c r="N16" s="137"/>
      <c r="O16" s="137">
        <v>1</v>
      </c>
      <c r="P16" s="137"/>
      <c r="Q16" s="137"/>
      <c r="R16" s="137">
        <v>1</v>
      </c>
      <c r="S16" s="137"/>
      <c r="T16" s="137"/>
      <c r="U16" s="137">
        <v>1</v>
      </c>
      <c r="V16" s="137"/>
      <c r="W16" s="137"/>
      <c r="X16" s="137">
        <v>1</v>
      </c>
      <c r="Y16" s="137"/>
      <c r="Z16" s="137"/>
      <c r="AA16" s="137">
        <v>1</v>
      </c>
      <c r="AB16" s="137"/>
      <c r="AC16" s="137"/>
      <c r="AD16" s="137">
        <v>1</v>
      </c>
      <c r="AE16" s="137"/>
      <c r="AF16" s="137"/>
      <c r="AG16" s="137"/>
      <c r="AH16" s="137">
        <v>1</v>
      </c>
      <c r="AI16" s="137"/>
      <c r="AJ16" s="137">
        <v>1</v>
      </c>
      <c r="AK16" s="137"/>
      <c r="AL16" s="137"/>
      <c r="AM16" s="137">
        <v>1</v>
      </c>
      <c r="AN16" s="137"/>
      <c r="AO16" s="137"/>
      <c r="AP16" s="137"/>
      <c r="AQ16" s="137">
        <v>1</v>
      </c>
      <c r="AR16" s="137"/>
      <c r="AS16" s="137">
        <v>1</v>
      </c>
      <c r="AT16" s="137"/>
      <c r="AU16" s="137"/>
      <c r="AV16" s="137"/>
      <c r="AW16" s="137">
        <v>1</v>
      </c>
      <c r="AX16" s="137"/>
      <c r="AY16" s="137"/>
      <c r="AZ16" s="137">
        <v>1</v>
      </c>
      <c r="BA16" s="137"/>
      <c r="BB16" s="137">
        <v>1</v>
      </c>
      <c r="BC16" s="137"/>
      <c r="BD16" s="137"/>
      <c r="BE16" s="137">
        <v>1</v>
      </c>
      <c r="BF16" s="137"/>
      <c r="BG16" s="137"/>
      <c r="BH16" s="137">
        <v>1</v>
      </c>
      <c r="BI16" s="137"/>
      <c r="BJ16" s="137"/>
      <c r="BK16" s="137"/>
      <c r="BL16" s="137">
        <v>1</v>
      </c>
      <c r="BM16" s="137"/>
      <c r="BN16" s="137">
        <v>1</v>
      </c>
      <c r="BO16" s="137"/>
      <c r="BP16" s="137"/>
      <c r="BQ16" s="137"/>
      <c r="BR16" s="137">
        <v>1</v>
      </c>
      <c r="BS16" s="137"/>
      <c r="BT16" s="137"/>
      <c r="BU16" s="137">
        <v>1</v>
      </c>
      <c r="BV16" s="137"/>
      <c r="BW16" s="137">
        <v>1</v>
      </c>
      <c r="BX16" s="137"/>
      <c r="BY16" s="137"/>
      <c r="BZ16" s="137"/>
      <c r="CA16" s="137">
        <v>1</v>
      </c>
      <c r="CB16" s="137"/>
      <c r="CC16" s="137">
        <v>1</v>
      </c>
      <c r="CD16" s="137"/>
      <c r="CE16" s="137"/>
      <c r="CF16" s="137"/>
      <c r="CG16" s="137">
        <v>1</v>
      </c>
      <c r="CH16" s="137"/>
      <c r="CI16" s="137">
        <v>1</v>
      </c>
      <c r="CJ16" s="137"/>
      <c r="CK16" s="137"/>
      <c r="CL16" s="137">
        <v>1</v>
      </c>
      <c r="CM16" s="137"/>
      <c r="CN16" s="137"/>
      <c r="CO16" s="137">
        <v>1</v>
      </c>
      <c r="CP16" s="137"/>
      <c r="CQ16" s="137"/>
      <c r="CR16" s="137">
        <v>1</v>
      </c>
      <c r="CS16" s="137"/>
      <c r="CT16" s="137"/>
      <c r="CU16" s="137"/>
      <c r="CV16" s="137">
        <v>1</v>
      </c>
      <c r="CW16" s="137"/>
      <c r="CX16" s="137"/>
      <c r="CY16" s="137">
        <v>1</v>
      </c>
      <c r="CZ16" s="137"/>
      <c r="DA16" s="137">
        <v>1</v>
      </c>
      <c r="DB16" s="137"/>
      <c r="DC16" s="137"/>
      <c r="DD16" s="137"/>
      <c r="DE16" s="137">
        <v>1</v>
      </c>
      <c r="DF16" s="137"/>
      <c r="DG16" s="137">
        <v>1</v>
      </c>
      <c r="DH16" s="137"/>
      <c r="DI16" s="137"/>
      <c r="DJ16" s="137">
        <v>1</v>
      </c>
      <c r="DK16" s="137"/>
      <c r="DL16" s="137"/>
      <c r="DM16" s="137"/>
      <c r="DN16" s="137">
        <v>1</v>
      </c>
      <c r="DO16" s="137"/>
      <c r="DP16" s="137">
        <v>1</v>
      </c>
      <c r="DQ16" s="137"/>
      <c r="DR16" s="137"/>
      <c r="DS16" s="137">
        <v>1</v>
      </c>
      <c r="DT16" s="137"/>
      <c r="DU16" s="137"/>
      <c r="DV16" s="137"/>
      <c r="DW16" s="137">
        <v>1</v>
      </c>
      <c r="DX16" s="137"/>
      <c r="DY16" s="137"/>
      <c r="DZ16" s="137">
        <v>1</v>
      </c>
      <c r="EA16" s="137"/>
      <c r="EB16" s="137">
        <v>1</v>
      </c>
      <c r="EC16" s="137"/>
      <c r="ED16" s="137"/>
      <c r="EE16" s="137">
        <v>1</v>
      </c>
      <c r="EF16" s="137"/>
      <c r="EG16" s="137"/>
      <c r="EH16" s="137">
        <v>1</v>
      </c>
      <c r="EI16" s="137"/>
      <c r="EJ16" s="137"/>
      <c r="EK16" s="137"/>
      <c r="EL16" s="137">
        <v>1</v>
      </c>
      <c r="EM16" s="137"/>
      <c r="EN16" s="137"/>
      <c r="EO16" s="137">
        <v>1</v>
      </c>
      <c r="EP16" s="137"/>
      <c r="EQ16" s="137">
        <v>1</v>
      </c>
      <c r="ER16" s="137"/>
      <c r="ES16" s="137"/>
      <c r="ET16" s="137">
        <v>1</v>
      </c>
      <c r="EU16" s="137"/>
      <c r="EV16" s="137"/>
      <c r="EW16" s="137">
        <v>1</v>
      </c>
      <c r="EX16" s="137"/>
      <c r="EY16" s="137"/>
      <c r="EZ16" s="137"/>
      <c r="FA16" s="137">
        <v>1</v>
      </c>
      <c r="FB16" s="137"/>
      <c r="FC16" s="137"/>
      <c r="FD16" s="137">
        <v>1</v>
      </c>
      <c r="FE16" s="137"/>
      <c r="FF16" s="137">
        <v>1</v>
      </c>
      <c r="FG16" s="137"/>
      <c r="FH16" s="137"/>
      <c r="FI16" s="137">
        <v>1</v>
      </c>
      <c r="FJ16" s="137"/>
      <c r="FK16" s="137"/>
      <c r="FL16" s="140"/>
      <c r="FM16" s="140"/>
      <c r="FN16" s="140"/>
      <c r="FO16" s="140"/>
      <c r="FP16" s="140"/>
      <c r="FQ16" s="140"/>
      <c r="FR16" s="140"/>
      <c r="FS16" s="140"/>
      <c r="FT16" s="140"/>
      <c r="FU16" s="140"/>
      <c r="FV16" s="140"/>
      <c r="FW16" s="140"/>
      <c r="FX16" s="140"/>
      <c r="FY16" s="140"/>
      <c r="FZ16" s="140"/>
      <c r="GA16" s="140"/>
      <c r="GB16" s="140"/>
      <c r="GC16" s="140"/>
      <c r="GD16" s="140"/>
      <c r="GE16" s="140"/>
      <c r="GF16" s="140"/>
      <c r="GG16" s="140"/>
      <c r="GH16" s="140"/>
      <c r="GI16" s="140"/>
      <c r="GJ16" s="140"/>
      <c r="GK16" s="140"/>
      <c r="GL16" s="140"/>
      <c r="GM16" s="140"/>
      <c r="GN16" s="140"/>
      <c r="GO16" s="140"/>
      <c r="GP16" s="140"/>
      <c r="GQ16" s="140"/>
      <c r="GR16" s="140"/>
      <c r="GS16" s="140"/>
      <c r="GT16" s="140"/>
      <c r="GU16" s="140"/>
      <c r="GV16" s="140"/>
      <c r="GW16" s="140"/>
      <c r="GX16" s="140"/>
      <c r="GY16" s="140"/>
      <c r="GZ16" s="140"/>
      <c r="HA16" s="140"/>
      <c r="HB16" s="140"/>
      <c r="HC16" s="140"/>
      <c r="HD16" s="140"/>
      <c r="HE16" s="140"/>
      <c r="HF16" s="140"/>
      <c r="HG16" s="140"/>
      <c r="HH16" s="140"/>
      <c r="HI16" s="140"/>
      <c r="HJ16" s="140"/>
      <c r="HK16" s="140"/>
      <c r="HL16" s="140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54">
        <v>4</v>
      </c>
      <c r="B17" s="141" t="s">
        <v>1387</v>
      </c>
      <c r="C17" s="137">
        <v>1</v>
      </c>
      <c r="D17" s="137"/>
      <c r="E17" s="137"/>
      <c r="F17" s="137">
        <v>1</v>
      </c>
      <c r="G17" s="137"/>
      <c r="H17" s="137"/>
      <c r="I17" s="137"/>
      <c r="J17" s="137">
        <v>1</v>
      </c>
      <c r="K17" s="137"/>
      <c r="L17" s="137"/>
      <c r="M17" s="137">
        <v>1</v>
      </c>
      <c r="N17" s="137"/>
      <c r="O17" s="137">
        <v>1</v>
      </c>
      <c r="P17" s="137"/>
      <c r="Q17" s="137"/>
      <c r="R17" s="137">
        <v>1</v>
      </c>
      <c r="S17" s="137"/>
      <c r="T17" s="137"/>
      <c r="U17" s="137"/>
      <c r="V17" s="137">
        <v>1</v>
      </c>
      <c r="W17" s="137"/>
      <c r="X17" s="137">
        <v>1</v>
      </c>
      <c r="Y17" s="137"/>
      <c r="Z17" s="137"/>
      <c r="AA17" s="137"/>
      <c r="AB17" s="137">
        <v>1</v>
      </c>
      <c r="AC17" s="137"/>
      <c r="AD17" s="137"/>
      <c r="AE17" s="137">
        <v>1</v>
      </c>
      <c r="AF17" s="137"/>
      <c r="AG17" s="137">
        <v>1</v>
      </c>
      <c r="AH17" s="137"/>
      <c r="AI17" s="137"/>
      <c r="AJ17" s="137"/>
      <c r="AK17" s="137">
        <v>1</v>
      </c>
      <c r="AL17" s="137"/>
      <c r="AM17" s="137">
        <v>1</v>
      </c>
      <c r="AN17" s="137"/>
      <c r="AO17" s="137"/>
      <c r="AP17" s="137"/>
      <c r="AQ17" s="137">
        <v>1</v>
      </c>
      <c r="AR17" s="137"/>
      <c r="AS17" s="137">
        <v>1</v>
      </c>
      <c r="AT17" s="137"/>
      <c r="AU17" s="137"/>
      <c r="AV17" s="137"/>
      <c r="AW17" s="137">
        <v>1</v>
      </c>
      <c r="AX17" s="137"/>
      <c r="AY17" s="137">
        <v>1</v>
      </c>
      <c r="AZ17" s="137"/>
      <c r="BA17" s="137"/>
      <c r="BB17" s="137"/>
      <c r="BC17" s="137">
        <v>1</v>
      </c>
      <c r="BD17" s="137"/>
      <c r="BE17" s="137"/>
      <c r="BF17" s="137">
        <v>1</v>
      </c>
      <c r="BG17" s="137"/>
      <c r="BH17" s="137"/>
      <c r="BI17" s="137">
        <v>1</v>
      </c>
      <c r="BJ17" s="137"/>
      <c r="BK17" s="137">
        <v>1</v>
      </c>
      <c r="BL17" s="137"/>
      <c r="BM17" s="137"/>
      <c r="BN17" s="137"/>
      <c r="BO17" s="137">
        <v>1</v>
      </c>
      <c r="BP17" s="137"/>
      <c r="BQ17" s="137">
        <v>1</v>
      </c>
      <c r="BR17" s="137"/>
      <c r="BS17" s="137"/>
      <c r="BT17" s="137"/>
      <c r="BU17" s="137">
        <v>1</v>
      </c>
      <c r="BV17" s="137"/>
      <c r="BW17" s="137">
        <v>1</v>
      </c>
      <c r="BX17" s="137"/>
      <c r="BY17" s="137"/>
      <c r="BZ17" s="137"/>
      <c r="CA17" s="137">
        <v>1</v>
      </c>
      <c r="CB17" s="137"/>
      <c r="CC17" s="137">
        <v>1</v>
      </c>
      <c r="CD17" s="137"/>
      <c r="CE17" s="137"/>
      <c r="CF17" s="137">
        <v>1</v>
      </c>
      <c r="CG17" s="137"/>
      <c r="CH17" s="137"/>
      <c r="CI17" s="137">
        <v>1</v>
      </c>
      <c r="CJ17" s="137"/>
      <c r="CK17" s="137"/>
      <c r="CL17" s="137">
        <v>1</v>
      </c>
      <c r="CM17" s="137"/>
      <c r="CN17" s="137"/>
      <c r="CO17" s="137">
        <v>1</v>
      </c>
      <c r="CP17" s="137"/>
      <c r="CQ17" s="137"/>
      <c r="CR17" s="137">
        <v>1</v>
      </c>
      <c r="CS17" s="137"/>
      <c r="CT17" s="137"/>
      <c r="CU17" s="137"/>
      <c r="CV17" s="137"/>
      <c r="CW17" s="137">
        <v>1</v>
      </c>
      <c r="CX17" s="137">
        <v>1</v>
      </c>
      <c r="CY17" s="137"/>
      <c r="CZ17" s="137"/>
      <c r="DA17" s="137"/>
      <c r="DB17" s="137">
        <v>1</v>
      </c>
      <c r="DC17" s="137"/>
      <c r="DD17" s="137">
        <v>1</v>
      </c>
      <c r="DE17" s="137"/>
      <c r="DF17" s="137"/>
      <c r="DG17" s="137">
        <v>1</v>
      </c>
      <c r="DH17" s="137"/>
      <c r="DI17" s="137"/>
      <c r="DJ17" s="137">
        <v>1</v>
      </c>
      <c r="DK17" s="137"/>
      <c r="DL17" s="137"/>
      <c r="DM17" s="137"/>
      <c r="DN17" s="137"/>
      <c r="DO17" s="137">
        <v>1</v>
      </c>
      <c r="DP17" s="137"/>
      <c r="DQ17" s="137">
        <v>1</v>
      </c>
      <c r="DR17" s="137"/>
      <c r="DS17" s="137"/>
      <c r="DT17" s="137">
        <v>1</v>
      </c>
      <c r="DU17" s="137"/>
      <c r="DV17" s="137">
        <v>1</v>
      </c>
      <c r="DW17" s="137"/>
      <c r="DX17" s="137"/>
      <c r="DY17" s="137"/>
      <c r="DZ17" s="137">
        <v>1</v>
      </c>
      <c r="EA17" s="137"/>
      <c r="EB17" s="137">
        <v>1</v>
      </c>
      <c r="EC17" s="137"/>
      <c r="ED17" s="137"/>
      <c r="EE17" s="137">
        <v>1</v>
      </c>
      <c r="EF17" s="137"/>
      <c r="EG17" s="137"/>
      <c r="EH17" s="137">
        <v>1</v>
      </c>
      <c r="EI17" s="137"/>
      <c r="EJ17" s="137"/>
      <c r="EK17" s="137">
        <v>1</v>
      </c>
      <c r="EL17" s="137"/>
      <c r="EM17" s="137"/>
      <c r="EN17" s="137"/>
      <c r="EO17" s="137">
        <v>1</v>
      </c>
      <c r="EP17" s="137"/>
      <c r="EQ17" s="137"/>
      <c r="ER17" s="137">
        <v>1</v>
      </c>
      <c r="ES17" s="137"/>
      <c r="ET17" s="137">
        <v>1</v>
      </c>
      <c r="EU17" s="137"/>
      <c r="EV17" s="137"/>
      <c r="EW17" s="137">
        <v>1</v>
      </c>
      <c r="EX17" s="137"/>
      <c r="EY17" s="137"/>
      <c r="EZ17" s="137"/>
      <c r="FA17" s="137">
        <v>1</v>
      </c>
      <c r="FB17" s="137"/>
      <c r="FC17" s="137"/>
      <c r="FD17" s="137">
        <v>1</v>
      </c>
      <c r="FE17" s="137"/>
      <c r="FF17" s="137"/>
      <c r="FG17" s="137">
        <v>1</v>
      </c>
      <c r="FH17" s="137"/>
      <c r="FI17" s="137"/>
      <c r="FJ17" s="137">
        <v>1</v>
      </c>
      <c r="FK17" s="137"/>
      <c r="FL17" s="140"/>
      <c r="FM17" s="140"/>
      <c r="FN17" s="140"/>
      <c r="FO17" s="140"/>
      <c r="FP17" s="140"/>
      <c r="FQ17" s="140"/>
      <c r="FR17" s="140"/>
      <c r="FS17" s="140"/>
      <c r="FT17" s="140"/>
      <c r="FU17" s="140"/>
      <c r="FV17" s="140"/>
      <c r="FW17" s="140"/>
      <c r="FX17" s="140"/>
      <c r="FY17" s="140"/>
      <c r="FZ17" s="140"/>
      <c r="GA17" s="140"/>
      <c r="GB17" s="140"/>
      <c r="GC17" s="140"/>
      <c r="GD17" s="140"/>
      <c r="GE17" s="140"/>
      <c r="GF17" s="140"/>
      <c r="GG17" s="140"/>
      <c r="GH17" s="140"/>
      <c r="GI17" s="140"/>
      <c r="GJ17" s="140"/>
      <c r="GK17" s="140"/>
      <c r="GL17" s="140"/>
      <c r="GM17" s="140"/>
      <c r="GN17" s="140"/>
      <c r="GO17" s="140"/>
      <c r="GP17" s="140"/>
      <c r="GQ17" s="140"/>
      <c r="GR17" s="140"/>
      <c r="GS17" s="140"/>
      <c r="GT17" s="140"/>
      <c r="GU17" s="140"/>
      <c r="GV17" s="140"/>
      <c r="GW17" s="140"/>
      <c r="GX17" s="140"/>
      <c r="GY17" s="140"/>
      <c r="GZ17" s="140"/>
      <c r="HA17" s="140"/>
      <c r="HB17" s="140"/>
      <c r="HC17" s="140"/>
      <c r="HD17" s="140"/>
      <c r="HE17" s="140"/>
      <c r="HF17" s="140"/>
      <c r="HG17" s="140"/>
      <c r="HH17" s="140"/>
      <c r="HI17" s="140"/>
      <c r="HJ17" s="140"/>
      <c r="HK17" s="140"/>
      <c r="HL17" s="140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54">
        <v>5</v>
      </c>
      <c r="B18" s="141" t="s">
        <v>1388</v>
      </c>
      <c r="C18" s="137">
        <v>1</v>
      </c>
      <c r="D18" s="137"/>
      <c r="E18" s="137"/>
      <c r="F18" s="137"/>
      <c r="G18" s="137">
        <v>1</v>
      </c>
      <c r="H18" s="137"/>
      <c r="I18" s="137">
        <v>1</v>
      </c>
      <c r="J18" s="137"/>
      <c r="K18" s="137"/>
      <c r="L18" s="137"/>
      <c r="M18" s="137">
        <v>1</v>
      </c>
      <c r="N18" s="137"/>
      <c r="O18" s="137"/>
      <c r="P18" s="137">
        <v>1</v>
      </c>
      <c r="Q18" s="137"/>
      <c r="R18" s="137">
        <v>1</v>
      </c>
      <c r="S18" s="137"/>
      <c r="T18" s="137"/>
      <c r="U18" s="137">
        <v>1</v>
      </c>
      <c r="V18" s="137"/>
      <c r="W18" s="137"/>
      <c r="X18" s="137"/>
      <c r="Y18" s="137">
        <v>1</v>
      </c>
      <c r="Z18" s="137"/>
      <c r="AA18" s="137">
        <v>1</v>
      </c>
      <c r="AB18" s="137"/>
      <c r="AC18" s="137"/>
      <c r="AD18" s="137">
        <v>1</v>
      </c>
      <c r="AE18" s="137"/>
      <c r="AF18" s="137"/>
      <c r="AG18" s="137"/>
      <c r="AH18" s="137">
        <v>1</v>
      </c>
      <c r="AI18" s="137"/>
      <c r="AJ18" s="137">
        <v>1</v>
      </c>
      <c r="AK18" s="137"/>
      <c r="AL18" s="137"/>
      <c r="AM18" s="137">
        <v>1</v>
      </c>
      <c r="AN18" s="137"/>
      <c r="AO18" s="137"/>
      <c r="AP18" s="137"/>
      <c r="AQ18" s="137">
        <v>1</v>
      </c>
      <c r="AR18" s="137"/>
      <c r="AS18" s="137">
        <v>1</v>
      </c>
      <c r="AT18" s="137"/>
      <c r="AU18" s="137"/>
      <c r="AV18" s="137"/>
      <c r="AW18" s="137">
        <v>1</v>
      </c>
      <c r="AX18" s="137"/>
      <c r="AY18" s="137">
        <v>1</v>
      </c>
      <c r="AZ18" s="137"/>
      <c r="BA18" s="137"/>
      <c r="BB18" s="137">
        <v>1</v>
      </c>
      <c r="BC18" s="137"/>
      <c r="BD18" s="137"/>
      <c r="BE18" s="137">
        <v>1</v>
      </c>
      <c r="BF18" s="137"/>
      <c r="BG18" s="137"/>
      <c r="BH18" s="137">
        <v>1</v>
      </c>
      <c r="BI18" s="137"/>
      <c r="BJ18" s="137"/>
      <c r="BK18" s="137">
        <v>1</v>
      </c>
      <c r="BL18" s="137"/>
      <c r="BM18" s="137"/>
      <c r="BN18" s="137">
        <v>1</v>
      </c>
      <c r="BO18" s="137"/>
      <c r="BP18" s="137"/>
      <c r="BQ18" s="137"/>
      <c r="BR18" s="137">
        <v>1</v>
      </c>
      <c r="BS18" s="137"/>
      <c r="BT18" s="137">
        <v>1</v>
      </c>
      <c r="BU18" s="137"/>
      <c r="BV18" s="137"/>
      <c r="BW18" s="137">
        <v>1</v>
      </c>
      <c r="BX18" s="137"/>
      <c r="BY18" s="137"/>
      <c r="BZ18" s="137"/>
      <c r="CA18" s="137">
        <v>1</v>
      </c>
      <c r="CB18" s="137"/>
      <c r="CC18" s="137">
        <v>1</v>
      </c>
      <c r="CD18" s="137"/>
      <c r="CE18" s="137"/>
      <c r="CF18" s="137">
        <v>1</v>
      </c>
      <c r="CG18" s="137"/>
      <c r="CH18" s="137"/>
      <c r="CI18" s="137"/>
      <c r="CJ18" s="137">
        <v>1</v>
      </c>
      <c r="CK18" s="137"/>
      <c r="CL18" s="137">
        <v>1</v>
      </c>
      <c r="CM18" s="137"/>
      <c r="CN18" s="137"/>
      <c r="CO18" s="137">
        <v>1</v>
      </c>
      <c r="CP18" s="137"/>
      <c r="CQ18" s="137"/>
      <c r="CR18" s="137"/>
      <c r="CS18" s="137">
        <v>1</v>
      </c>
      <c r="CT18" s="137"/>
      <c r="CU18" s="137"/>
      <c r="CV18" s="137">
        <v>1</v>
      </c>
      <c r="CW18" s="137"/>
      <c r="CX18" s="137"/>
      <c r="CY18" s="137">
        <v>1</v>
      </c>
      <c r="CZ18" s="137"/>
      <c r="DA18" s="137">
        <v>1</v>
      </c>
      <c r="DB18" s="137"/>
      <c r="DC18" s="137"/>
      <c r="DD18" s="137">
        <v>1</v>
      </c>
      <c r="DE18" s="137"/>
      <c r="DF18" s="137"/>
      <c r="DG18" s="137"/>
      <c r="DH18" s="137">
        <v>1</v>
      </c>
      <c r="DI18" s="137"/>
      <c r="DJ18" s="137">
        <v>1</v>
      </c>
      <c r="DK18" s="137"/>
      <c r="DL18" s="137"/>
      <c r="DM18" s="137"/>
      <c r="DN18" s="137">
        <v>1</v>
      </c>
      <c r="DO18" s="137"/>
      <c r="DP18" s="137">
        <v>1</v>
      </c>
      <c r="DQ18" s="137"/>
      <c r="DR18" s="137"/>
      <c r="DS18" s="137"/>
      <c r="DT18" s="137">
        <v>1</v>
      </c>
      <c r="DU18" s="137"/>
      <c r="DV18" s="137">
        <v>1</v>
      </c>
      <c r="DW18" s="137"/>
      <c r="DX18" s="137"/>
      <c r="DY18" s="137"/>
      <c r="DZ18" s="137">
        <v>1</v>
      </c>
      <c r="EA18" s="137"/>
      <c r="EB18" s="137"/>
      <c r="EC18" s="137">
        <v>1</v>
      </c>
      <c r="ED18" s="137"/>
      <c r="EE18" s="137">
        <v>1</v>
      </c>
      <c r="EF18" s="137"/>
      <c r="EG18" s="137"/>
      <c r="EH18" s="137"/>
      <c r="EI18" s="137">
        <v>1</v>
      </c>
      <c r="EJ18" s="137"/>
      <c r="EK18" s="137"/>
      <c r="EL18" s="137">
        <v>1</v>
      </c>
      <c r="EM18" s="137"/>
      <c r="EN18" s="137"/>
      <c r="EO18" s="137">
        <v>1</v>
      </c>
      <c r="EP18" s="137"/>
      <c r="EQ18" s="137">
        <v>1</v>
      </c>
      <c r="ER18" s="137"/>
      <c r="ES18" s="137"/>
      <c r="ET18" s="137"/>
      <c r="EU18" s="137">
        <v>1</v>
      </c>
      <c r="EV18" s="137"/>
      <c r="EW18" s="137">
        <v>1</v>
      </c>
      <c r="EX18" s="137"/>
      <c r="EY18" s="137"/>
      <c r="EZ18" s="137"/>
      <c r="FA18" s="137">
        <v>1</v>
      </c>
      <c r="FB18" s="137"/>
      <c r="FC18" s="137"/>
      <c r="FD18" s="137">
        <v>1</v>
      </c>
      <c r="FE18" s="137"/>
      <c r="FF18" s="137"/>
      <c r="FG18" s="137">
        <v>1</v>
      </c>
      <c r="FH18" s="137"/>
      <c r="FI18" s="137">
        <v>1</v>
      </c>
      <c r="FJ18" s="137"/>
      <c r="FK18" s="137"/>
      <c r="FL18" s="140"/>
      <c r="FM18" s="140"/>
      <c r="FN18" s="140"/>
      <c r="FO18" s="140"/>
      <c r="FP18" s="140"/>
      <c r="FQ18" s="140"/>
      <c r="FR18" s="140"/>
      <c r="FS18" s="140"/>
      <c r="FT18" s="140"/>
      <c r="FU18" s="140"/>
      <c r="FV18" s="140"/>
      <c r="FW18" s="140"/>
      <c r="FX18" s="140"/>
      <c r="FY18" s="140"/>
      <c r="FZ18" s="140"/>
      <c r="GA18" s="140"/>
      <c r="GB18" s="140"/>
      <c r="GC18" s="140"/>
      <c r="GD18" s="140"/>
      <c r="GE18" s="140"/>
      <c r="GF18" s="140"/>
      <c r="GG18" s="140"/>
      <c r="GH18" s="140"/>
      <c r="GI18" s="140"/>
      <c r="GJ18" s="140"/>
      <c r="GK18" s="140"/>
      <c r="GL18" s="140"/>
      <c r="GM18" s="140"/>
      <c r="GN18" s="140"/>
      <c r="GO18" s="140"/>
      <c r="GP18" s="140"/>
      <c r="GQ18" s="140"/>
      <c r="GR18" s="140"/>
      <c r="GS18" s="140"/>
      <c r="GT18" s="140"/>
      <c r="GU18" s="140"/>
      <c r="GV18" s="140"/>
      <c r="GW18" s="140"/>
      <c r="GX18" s="140"/>
      <c r="GY18" s="140"/>
      <c r="GZ18" s="140"/>
      <c r="HA18" s="140"/>
      <c r="HB18" s="140"/>
      <c r="HC18" s="140"/>
      <c r="HD18" s="140"/>
      <c r="HE18" s="140"/>
      <c r="HF18" s="140"/>
      <c r="HG18" s="140"/>
      <c r="HH18" s="140"/>
      <c r="HI18" s="140"/>
      <c r="HJ18" s="140"/>
      <c r="HK18" s="140"/>
      <c r="HL18" s="140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54">
        <v>6</v>
      </c>
      <c r="B19" s="141" t="s">
        <v>1389</v>
      </c>
      <c r="C19" s="137"/>
      <c r="D19" s="137">
        <v>1</v>
      </c>
      <c r="E19" s="137"/>
      <c r="F19" s="137">
        <v>1</v>
      </c>
      <c r="G19" s="137"/>
      <c r="H19" s="137"/>
      <c r="I19" s="137">
        <v>1</v>
      </c>
      <c r="J19" s="137"/>
      <c r="K19" s="137"/>
      <c r="L19" s="137"/>
      <c r="M19" s="137">
        <v>1</v>
      </c>
      <c r="N19" s="137"/>
      <c r="O19" s="137">
        <v>1</v>
      </c>
      <c r="P19" s="137"/>
      <c r="Q19" s="137"/>
      <c r="R19" s="137"/>
      <c r="S19" s="137">
        <v>1</v>
      </c>
      <c r="T19" s="137"/>
      <c r="U19" s="137"/>
      <c r="V19" s="137">
        <v>1</v>
      </c>
      <c r="W19" s="137"/>
      <c r="X19" s="137">
        <v>1</v>
      </c>
      <c r="Y19" s="137"/>
      <c r="Z19" s="137"/>
      <c r="AA19" s="137">
        <v>1</v>
      </c>
      <c r="AB19" s="137"/>
      <c r="AC19" s="137"/>
      <c r="AD19" s="137">
        <v>1</v>
      </c>
      <c r="AE19" s="137"/>
      <c r="AF19" s="137"/>
      <c r="AG19" s="137"/>
      <c r="AH19" s="137">
        <v>1</v>
      </c>
      <c r="AI19" s="137"/>
      <c r="AJ19" s="137">
        <v>1</v>
      </c>
      <c r="AK19" s="137"/>
      <c r="AL19" s="137"/>
      <c r="AM19" s="137"/>
      <c r="AN19" s="137">
        <v>1</v>
      </c>
      <c r="AO19" s="137"/>
      <c r="AP19" s="137">
        <v>1</v>
      </c>
      <c r="AQ19" s="137"/>
      <c r="AR19" s="137"/>
      <c r="AS19" s="137">
        <v>1</v>
      </c>
      <c r="AT19" s="137"/>
      <c r="AU19" s="137"/>
      <c r="AV19" s="137">
        <v>1</v>
      </c>
      <c r="AW19" s="137"/>
      <c r="AX19" s="137"/>
      <c r="AY19" s="137"/>
      <c r="AZ19" s="137">
        <v>1</v>
      </c>
      <c r="BA19" s="137"/>
      <c r="BB19" s="137">
        <v>1</v>
      </c>
      <c r="BC19" s="137"/>
      <c r="BD19" s="137"/>
      <c r="BE19" s="137">
        <v>1</v>
      </c>
      <c r="BF19" s="137"/>
      <c r="BG19" s="137"/>
      <c r="BH19" s="137">
        <v>1</v>
      </c>
      <c r="BI19" s="137"/>
      <c r="BJ19" s="137"/>
      <c r="BK19" s="137"/>
      <c r="BL19" s="137">
        <v>1</v>
      </c>
      <c r="BM19" s="137"/>
      <c r="BN19" s="137">
        <v>1</v>
      </c>
      <c r="BO19" s="137"/>
      <c r="BP19" s="137"/>
      <c r="BQ19" s="137"/>
      <c r="BR19" s="137">
        <v>1</v>
      </c>
      <c r="BS19" s="137"/>
      <c r="BT19" s="137"/>
      <c r="BU19" s="137">
        <v>1</v>
      </c>
      <c r="BV19" s="137"/>
      <c r="BW19" s="137"/>
      <c r="BX19" s="137">
        <v>1</v>
      </c>
      <c r="BY19" s="137"/>
      <c r="BZ19" s="137"/>
      <c r="CA19" s="137">
        <v>1</v>
      </c>
      <c r="CB19" s="137"/>
      <c r="CC19" s="137">
        <v>1</v>
      </c>
      <c r="CD19" s="137"/>
      <c r="CE19" s="137"/>
      <c r="CF19" s="137">
        <v>1</v>
      </c>
      <c r="CG19" s="137"/>
      <c r="CH19" s="137"/>
      <c r="CI19" s="137"/>
      <c r="CJ19" s="137">
        <v>1</v>
      </c>
      <c r="CK19" s="137"/>
      <c r="CL19" s="137">
        <v>1</v>
      </c>
      <c r="CM19" s="137"/>
      <c r="CN19" s="137"/>
      <c r="CO19" s="137">
        <v>1</v>
      </c>
      <c r="CP19" s="137"/>
      <c r="CQ19" s="137"/>
      <c r="CR19" s="137">
        <v>1</v>
      </c>
      <c r="CS19" s="137"/>
      <c r="CT19" s="137"/>
      <c r="CU19" s="137"/>
      <c r="CV19" s="137">
        <v>1</v>
      </c>
      <c r="CW19" s="137"/>
      <c r="CX19" s="137"/>
      <c r="CY19" s="137">
        <v>1</v>
      </c>
      <c r="CZ19" s="137"/>
      <c r="DA19" s="137">
        <v>1</v>
      </c>
      <c r="DB19" s="137"/>
      <c r="DC19" s="137"/>
      <c r="DD19" s="137"/>
      <c r="DE19" s="137">
        <v>1</v>
      </c>
      <c r="DF19" s="137"/>
      <c r="DG19" s="137">
        <v>1</v>
      </c>
      <c r="DH19" s="137"/>
      <c r="DI19" s="137"/>
      <c r="DJ19" s="137"/>
      <c r="DK19" s="137">
        <v>1</v>
      </c>
      <c r="DL19" s="137"/>
      <c r="DM19" s="137"/>
      <c r="DN19" s="137">
        <v>1</v>
      </c>
      <c r="DO19" s="137"/>
      <c r="DP19" s="137">
        <v>1</v>
      </c>
      <c r="DQ19" s="137"/>
      <c r="DR19" s="137"/>
      <c r="DS19" s="137">
        <v>1</v>
      </c>
      <c r="DT19" s="137"/>
      <c r="DU19" s="137"/>
      <c r="DV19" s="137"/>
      <c r="DW19" s="137">
        <v>1</v>
      </c>
      <c r="DX19" s="137"/>
      <c r="DY19" s="137">
        <v>1</v>
      </c>
      <c r="DZ19" s="137"/>
      <c r="EA19" s="137"/>
      <c r="EB19" s="137">
        <v>1</v>
      </c>
      <c r="EC19" s="137"/>
      <c r="ED19" s="137"/>
      <c r="EE19" s="137"/>
      <c r="EF19" s="137">
        <v>1</v>
      </c>
      <c r="EG19" s="137"/>
      <c r="EH19" s="137">
        <v>1</v>
      </c>
      <c r="EI19" s="137"/>
      <c r="EJ19" s="137"/>
      <c r="EK19" s="137"/>
      <c r="EL19" s="137">
        <v>1</v>
      </c>
      <c r="EM19" s="137"/>
      <c r="EN19" s="137"/>
      <c r="EO19" s="137">
        <v>1</v>
      </c>
      <c r="EP19" s="137"/>
      <c r="EQ19" s="137">
        <v>1</v>
      </c>
      <c r="ER19" s="137"/>
      <c r="ES19" s="137"/>
      <c r="ET19" s="137">
        <v>1</v>
      </c>
      <c r="EU19" s="137"/>
      <c r="EV19" s="137"/>
      <c r="EW19" s="137">
        <v>1</v>
      </c>
      <c r="EX19" s="137"/>
      <c r="EY19" s="137"/>
      <c r="EZ19" s="137"/>
      <c r="FA19" s="137"/>
      <c r="FB19" s="137">
        <v>1</v>
      </c>
      <c r="FC19" s="137"/>
      <c r="FD19" s="137">
        <v>1</v>
      </c>
      <c r="FE19" s="137"/>
      <c r="FF19" s="137"/>
      <c r="FG19" s="137">
        <v>1</v>
      </c>
      <c r="FH19" s="137"/>
      <c r="FI19" s="137">
        <v>1</v>
      </c>
      <c r="FJ19" s="137"/>
      <c r="FK19" s="137"/>
      <c r="FL19" s="140"/>
      <c r="FM19" s="140"/>
      <c r="FN19" s="140"/>
      <c r="FO19" s="140"/>
      <c r="FP19" s="140"/>
      <c r="FQ19" s="140"/>
      <c r="FR19" s="140"/>
      <c r="FS19" s="140"/>
      <c r="FT19" s="140"/>
      <c r="FU19" s="140"/>
      <c r="FV19" s="140"/>
      <c r="FW19" s="140"/>
      <c r="FX19" s="140"/>
      <c r="FY19" s="140"/>
      <c r="FZ19" s="140"/>
      <c r="GA19" s="140"/>
      <c r="GB19" s="140"/>
      <c r="GC19" s="140"/>
      <c r="GD19" s="140"/>
      <c r="GE19" s="140"/>
      <c r="GF19" s="140"/>
      <c r="GG19" s="140"/>
      <c r="GH19" s="140"/>
      <c r="GI19" s="140"/>
      <c r="GJ19" s="140"/>
      <c r="GK19" s="140"/>
      <c r="GL19" s="140"/>
      <c r="GM19" s="140"/>
      <c r="GN19" s="140"/>
      <c r="GO19" s="140"/>
      <c r="GP19" s="140"/>
      <c r="GQ19" s="140"/>
      <c r="GR19" s="140"/>
      <c r="GS19" s="140"/>
      <c r="GT19" s="140"/>
      <c r="GU19" s="140"/>
      <c r="GV19" s="140"/>
      <c r="GW19" s="140"/>
      <c r="GX19" s="140"/>
      <c r="GY19" s="140"/>
      <c r="GZ19" s="140"/>
      <c r="HA19" s="140"/>
      <c r="HB19" s="140"/>
      <c r="HC19" s="140"/>
      <c r="HD19" s="140"/>
      <c r="HE19" s="140"/>
      <c r="HF19" s="140"/>
      <c r="HG19" s="140"/>
      <c r="HH19" s="140"/>
      <c r="HI19" s="140"/>
      <c r="HJ19" s="140"/>
      <c r="HK19" s="140"/>
      <c r="HL19" s="140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54">
        <v>7</v>
      </c>
      <c r="B20" s="141" t="s">
        <v>1390</v>
      </c>
      <c r="C20" s="137">
        <v>1</v>
      </c>
      <c r="D20" s="137"/>
      <c r="E20" s="137"/>
      <c r="F20" s="137">
        <v>1</v>
      </c>
      <c r="G20" s="137"/>
      <c r="H20" s="137"/>
      <c r="I20" s="137"/>
      <c r="J20" s="137">
        <v>1</v>
      </c>
      <c r="K20" s="137"/>
      <c r="L20" s="137">
        <v>1</v>
      </c>
      <c r="M20" s="137"/>
      <c r="N20" s="137"/>
      <c r="O20" s="137"/>
      <c r="P20" s="137">
        <v>1</v>
      </c>
      <c r="Q20" s="137"/>
      <c r="R20" s="137"/>
      <c r="S20" s="137">
        <v>1</v>
      </c>
      <c r="T20" s="137"/>
      <c r="U20" s="137">
        <v>1</v>
      </c>
      <c r="V20" s="137"/>
      <c r="W20" s="137"/>
      <c r="X20" s="137"/>
      <c r="Y20" s="137">
        <v>1</v>
      </c>
      <c r="Z20" s="137"/>
      <c r="AA20" s="137">
        <v>1</v>
      </c>
      <c r="AB20" s="137"/>
      <c r="AC20" s="137"/>
      <c r="AD20" s="137"/>
      <c r="AE20" s="137">
        <v>1</v>
      </c>
      <c r="AF20" s="137"/>
      <c r="AG20" s="137">
        <v>1</v>
      </c>
      <c r="AH20" s="137"/>
      <c r="AI20" s="137"/>
      <c r="AJ20" s="137">
        <v>1</v>
      </c>
      <c r="AK20" s="137"/>
      <c r="AL20" s="137"/>
      <c r="AM20" s="137">
        <v>1</v>
      </c>
      <c r="AN20" s="137"/>
      <c r="AO20" s="137"/>
      <c r="AP20" s="137"/>
      <c r="AQ20" s="137">
        <v>1</v>
      </c>
      <c r="AR20" s="137"/>
      <c r="AS20" s="137">
        <v>1</v>
      </c>
      <c r="AT20" s="137"/>
      <c r="AU20" s="137"/>
      <c r="AV20" s="137"/>
      <c r="AW20" s="137">
        <v>1</v>
      </c>
      <c r="AX20" s="137"/>
      <c r="AY20" s="137">
        <v>1</v>
      </c>
      <c r="AZ20" s="137"/>
      <c r="BA20" s="137"/>
      <c r="BB20" s="137">
        <v>1</v>
      </c>
      <c r="BC20" s="137"/>
      <c r="BD20" s="137"/>
      <c r="BE20" s="137">
        <v>1</v>
      </c>
      <c r="BF20" s="137"/>
      <c r="BG20" s="137"/>
      <c r="BH20" s="137"/>
      <c r="BI20" s="137">
        <v>1</v>
      </c>
      <c r="BJ20" s="137"/>
      <c r="BK20" s="137">
        <v>1</v>
      </c>
      <c r="BL20" s="137"/>
      <c r="BM20" s="137"/>
      <c r="BN20" s="137"/>
      <c r="BO20" s="137">
        <v>1</v>
      </c>
      <c r="BP20" s="137"/>
      <c r="BQ20" s="137">
        <v>1</v>
      </c>
      <c r="BR20" s="137"/>
      <c r="BS20" s="137"/>
      <c r="BT20" s="137"/>
      <c r="BU20" s="137">
        <v>1</v>
      </c>
      <c r="BV20" s="137"/>
      <c r="BW20" s="137">
        <v>1</v>
      </c>
      <c r="BX20" s="137"/>
      <c r="BY20" s="137"/>
      <c r="BZ20" s="137">
        <v>1</v>
      </c>
      <c r="CA20" s="137"/>
      <c r="CB20" s="137"/>
      <c r="CC20" s="137">
        <v>1</v>
      </c>
      <c r="CD20" s="137"/>
      <c r="CE20" s="137"/>
      <c r="CF20" s="137">
        <v>1</v>
      </c>
      <c r="CG20" s="137"/>
      <c r="CH20" s="137"/>
      <c r="CI20" s="137">
        <v>1</v>
      </c>
      <c r="CJ20" s="137"/>
      <c r="CK20" s="137"/>
      <c r="CL20" s="137"/>
      <c r="CM20" s="137">
        <v>1</v>
      </c>
      <c r="CN20" s="137"/>
      <c r="CO20" s="137">
        <v>1</v>
      </c>
      <c r="CP20" s="137"/>
      <c r="CQ20" s="137"/>
      <c r="CR20" s="137">
        <v>1</v>
      </c>
      <c r="CS20" s="137"/>
      <c r="CT20" s="137"/>
      <c r="CU20" s="137"/>
      <c r="CV20" s="137"/>
      <c r="CW20" s="137">
        <v>1</v>
      </c>
      <c r="CX20" s="137"/>
      <c r="CY20" s="137">
        <v>1</v>
      </c>
      <c r="CZ20" s="137"/>
      <c r="DA20" s="137">
        <v>1</v>
      </c>
      <c r="DB20" s="137"/>
      <c r="DC20" s="137"/>
      <c r="DD20" s="137"/>
      <c r="DE20" s="137">
        <v>1</v>
      </c>
      <c r="DF20" s="137"/>
      <c r="DG20" s="137">
        <v>1</v>
      </c>
      <c r="DH20" s="137"/>
      <c r="DI20" s="137"/>
      <c r="DJ20" s="137">
        <v>1</v>
      </c>
      <c r="DK20" s="137"/>
      <c r="DL20" s="137"/>
      <c r="DM20" s="137"/>
      <c r="DN20" s="137">
        <v>1</v>
      </c>
      <c r="DO20" s="137"/>
      <c r="DP20" s="137"/>
      <c r="DQ20" s="137">
        <v>1</v>
      </c>
      <c r="DR20" s="137"/>
      <c r="DS20" s="137"/>
      <c r="DT20" s="137">
        <v>1</v>
      </c>
      <c r="DU20" s="137"/>
      <c r="DV20" s="137">
        <v>1</v>
      </c>
      <c r="DW20" s="137"/>
      <c r="DX20" s="137"/>
      <c r="DY20" s="137">
        <v>1</v>
      </c>
      <c r="DZ20" s="137"/>
      <c r="EA20" s="137"/>
      <c r="EB20" s="137">
        <v>1</v>
      </c>
      <c r="EC20" s="137"/>
      <c r="ED20" s="137"/>
      <c r="EE20" s="137">
        <v>1</v>
      </c>
      <c r="EF20" s="137"/>
      <c r="EG20" s="137"/>
      <c r="EH20" s="137">
        <v>1</v>
      </c>
      <c r="EI20" s="137"/>
      <c r="EJ20" s="137"/>
      <c r="EK20" s="137"/>
      <c r="EL20" s="137">
        <v>1</v>
      </c>
      <c r="EM20" s="137"/>
      <c r="EN20" s="137">
        <v>1</v>
      </c>
      <c r="EO20" s="137"/>
      <c r="EP20" s="137"/>
      <c r="EQ20" s="137">
        <v>1</v>
      </c>
      <c r="ER20" s="137"/>
      <c r="ES20" s="137"/>
      <c r="ET20" s="137">
        <v>1</v>
      </c>
      <c r="EU20" s="137"/>
      <c r="EV20" s="137"/>
      <c r="EW20" s="137"/>
      <c r="EX20" s="137">
        <v>1</v>
      </c>
      <c r="EY20" s="137"/>
      <c r="EZ20" s="137"/>
      <c r="FA20" s="137">
        <v>1</v>
      </c>
      <c r="FB20" s="137"/>
      <c r="FC20" s="137">
        <v>1</v>
      </c>
      <c r="FD20" s="137"/>
      <c r="FE20" s="137"/>
      <c r="FF20" s="137">
        <v>1</v>
      </c>
      <c r="FG20" s="137"/>
      <c r="FH20" s="137"/>
      <c r="FI20" s="137">
        <v>1</v>
      </c>
      <c r="FJ20" s="137"/>
      <c r="FK20" s="137"/>
      <c r="FL20" s="140"/>
      <c r="FM20" s="140"/>
      <c r="FN20" s="140"/>
      <c r="FO20" s="140"/>
      <c r="FP20" s="140"/>
      <c r="FQ20" s="140"/>
      <c r="FR20" s="140"/>
      <c r="FS20" s="140"/>
      <c r="FT20" s="140"/>
      <c r="FU20" s="140"/>
      <c r="FV20" s="140"/>
      <c r="FW20" s="140"/>
      <c r="FX20" s="140"/>
      <c r="FY20" s="140"/>
      <c r="FZ20" s="140"/>
      <c r="GA20" s="140"/>
      <c r="GB20" s="140"/>
      <c r="GC20" s="140"/>
      <c r="GD20" s="140"/>
      <c r="GE20" s="140"/>
      <c r="GF20" s="140"/>
      <c r="GG20" s="140"/>
      <c r="GH20" s="140"/>
      <c r="GI20" s="140"/>
      <c r="GJ20" s="140"/>
      <c r="GK20" s="140"/>
      <c r="GL20" s="140"/>
      <c r="GM20" s="140"/>
      <c r="GN20" s="140"/>
      <c r="GO20" s="140"/>
      <c r="GP20" s="140"/>
      <c r="GQ20" s="140"/>
      <c r="GR20" s="140"/>
      <c r="GS20" s="140"/>
      <c r="GT20" s="140"/>
      <c r="GU20" s="140"/>
      <c r="GV20" s="140"/>
      <c r="GW20" s="140"/>
      <c r="GX20" s="140"/>
      <c r="GY20" s="140"/>
      <c r="GZ20" s="140"/>
      <c r="HA20" s="140"/>
      <c r="HB20" s="140"/>
      <c r="HC20" s="140"/>
      <c r="HD20" s="140"/>
      <c r="HE20" s="140"/>
      <c r="HF20" s="140"/>
      <c r="HG20" s="140"/>
      <c r="HH20" s="140"/>
      <c r="HI20" s="140"/>
      <c r="HJ20" s="140"/>
      <c r="HK20" s="140"/>
      <c r="HL20" s="140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142">
        <v>8</v>
      </c>
      <c r="B21" s="137" t="s">
        <v>1391</v>
      </c>
      <c r="C21" s="137">
        <v>1</v>
      </c>
      <c r="D21" s="137"/>
      <c r="E21" s="137"/>
      <c r="F21" s="137"/>
      <c r="G21" s="137">
        <v>1</v>
      </c>
      <c r="H21" s="137"/>
      <c r="I21" s="137">
        <v>1</v>
      </c>
      <c r="J21" s="137"/>
      <c r="K21" s="137"/>
      <c r="L21" s="137"/>
      <c r="M21" s="137">
        <v>1</v>
      </c>
      <c r="N21" s="137"/>
      <c r="O21" s="137">
        <v>1</v>
      </c>
      <c r="P21" s="137"/>
      <c r="Q21" s="137"/>
      <c r="R21" s="137">
        <v>1</v>
      </c>
      <c r="S21" s="137"/>
      <c r="T21" s="137"/>
      <c r="U21" s="137">
        <v>1</v>
      </c>
      <c r="V21" s="137"/>
      <c r="W21" s="137"/>
      <c r="X21" s="137">
        <v>1</v>
      </c>
      <c r="Y21" s="137"/>
      <c r="Z21" s="137"/>
      <c r="AA21" s="137">
        <v>1</v>
      </c>
      <c r="AB21" s="137"/>
      <c r="AC21" s="137"/>
      <c r="AD21" s="137"/>
      <c r="AE21" s="137">
        <v>1</v>
      </c>
      <c r="AF21" s="137"/>
      <c r="AG21" s="137">
        <v>1</v>
      </c>
      <c r="AH21" s="137"/>
      <c r="AI21" s="137"/>
      <c r="AJ21" s="137"/>
      <c r="AK21" s="137">
        <v>1</v>
      </c>
      <c r="AL21" s="137"/>
      <c r="AM21" s="137"/>
      <c r="AN21" s="137">
        <v>1</v>
      </c>
      <c r="AO21" s="137"/>
      <c r="AP21" s="137">
        <v>1</v>
      </c>
      <c r="AQ21" s="137"/>
      <c r="AR21" s="137"/>
      <c r="AS21" s="137">
        <v>1</v>
      </c>
      <c r="AT21" s="137"/>
      <c r="AU21" s="137"/>
      <c r="AV21" s="137">
        <v>1</v>
      </c>
      <c r="AW21" s="137"/>
      <c r="AX21" s="137"/>
      <c r="AY21" s="137">
        <v>1</v>
      </c>
      <c r="AZ21" s="137"/>
      <c r="BA21" s="137"/>
      <c r="BB21" s="137"/>
      <c r="BC21" s="137">
        <v>1</v>
      </c>
      <c r="BD21" s="137"/>
      <c r="BE21" s="137"/>
      <c r="BF21" s="137">
        <v>1</v>
      </c>
      <c r="BG21" s="137"/>
      <c r="BH21" s="137">
        <v>1</v>
      </c>
      <c r="BI21" s="137"/>
      <c r="BJ21" s="137"/>
      <c r="BK21" s="137"/>
      <c r="BL21" s="137">
        <v>1</v>
      </c>
      <c r="BM21" s="137"/>
      <c r="BN21" s="137">
        <v>1</v>
      </c>
      <c r="BO21" s="137"/>
      <c r="BP21" s="137"/>
      <c r="BQ21" s="137">
        <v>1</v>
      </c>
      <c r="BR21" s="137"/>
      <c r="BS21" s="137"/>
      <c r="BT21" s="137">
        <v>1</v>
      </c>
      <c r="BU21" s="137"/>
      <c r="BV21" s="137"/>
      <c r="BW21" s="137">
        <v>1</v>
      </c>
      <c r="BX21" s="137"/>
      <c r="BY21" s="137"/>
      <c r="BZ21" s="137"/>
      <c r="CA21" s="137">
        <v>1</v>
      </c>
      <c r="CB21" s="137"/>
      <c r="CC21" s="137">
        <v>1</v>
      </c>
      <c r="CD21" s="137"/>
      <c r="CE21" s="137"/>
      <c r="CF21" s="137"/>
      <c r="CG21" s="137">
        <v>1</v>
      </c>
      <c r="CH21" s="137"/>
      <c r="CI21" s="137"/>
      <c r="CJ21" s="137">
        <v>1</v>
      </c>
      <c r="CK21" s="137"/>
      <c r="CL21" s="137">
        <v>1</v>
      </c>
      <c r="CM21" s="137"/>
      <c r="CN21" s="137"/>
      <c r="CO21" s="137"/>
      <c r="CP21" s="137">
        <v>1</v>
      </c>
      <c r="CQ21" s="137"/>
      <c r="CR21" s="137">
        <v>1</v>
      </c>
      <c r="CS21" s="137"/>
      <c r="CT21" s="137"/>
      <c r="CU21" s="137"/>
      <c r="CV21" s="137">
        <v>1</v>
      </c>
      <c r="CW21" s="137"/>
      <c r="CX21" s="137"/>
      <c r="CY21" s="137">
        <v>1</v>
      </c>
      <c r="CZ21" s="137"/>
      <c r="DA21" s="137"/>
      <c r="DB21" s="137">
        <v>1</v>
      </c>
      <c r="DC21" s="137"/>
      <c r="DD21" s="137">
        <v>1</v>
      </c>
      <c r="DE21" s="137"/>
      <c r="DF21" s="137"/>
      <c r="DG21" s="137">
        <v>1</v>
      </c>
      <c r="DH21" s="137"/>
      <c r="DI21" s="137"/>
      <c r="DJ21" s="137"/>
      <c r="DK21" s="137">
        <v>1</v>
      </c>
      <c r="DL21" s="137"/>
      <c r="DM21" s="137"/>
      <c r="DN21" s="137"/>
      <c r="DO21" s="137">
        <v>1</v>
      </c>
      <c r="DP21" s="137">
        <v>1</v>
      </c>
      <c r="DQ21" s="137"/>
      <c r="DR21" s="137"/>
      <c r="DS21" s="137"/>
      <c r="DT21" s="137">
        <v>1</v>
      </c>
      <c r="DU21" s="137"/>
      <c r="DV21" s="137">
        <v>1</v>
      </c>
      <c r="DW21" s="137"/>
      <c r="DX21" s="137"/>
      <c r="DY21" s="137">
        <v>1</v>
      </c>
      <c r="DZ21" s="137"/>
      <c r="EA21" s="137"/>
      <c r="EB21" s="137">
        <v>1</v>
      </c>
      <c r="EC21" s="137"/>
      <c r="ED21" s="137"/>
      <c r="EE21" s="137">
        <v>1</v>
      </c>
      <c r="EF21" s="137"/>
      <c r="EG21" s="137"/>
      <c r="EH21" s="137">
        <v>1</v>
      </c>
      <c r="EI21" s="137"/>
      <c r="EJ21" s="137"/>
      <c r="EK21" s="137"/>
      <c r="EL21" s="137">
        <v>1</v>
      </c>
      <c r="EM21" s="137"/>
      <c r="EN21" s="137"/>
      <c r="EO21" s="137">
        <v>1</v>
      </c>
      <c r="EP21" s="137"/>
      <c r="EQ21" s="137"/>
      <c r="ER21" s="137">
        <v>1</v>
      </c>
      <c r="ES21" s="137"/>
      <c r="ET21" s="137">
        <v>1</v>
      </c>
      <c r="EU21" s="137"/>
      <c r="EV21" s="137"/>
      <c r="EW21" s="137">
        <v>1</v>
      </c>
      <c r="EX21" s="137"/>
      <c r="EY21" s="137"/>
      <c r="EZ21" s="137"/>
      <c r="FA21" s="137">
        <v>1</v>
      </c>
      <c r="FB21" s="137"/>
      <c r="FC21" s="137">
        <v>1</v>
      </c>
      <c r="FD21" s="137"/>
      <c r="FE21" s="137"/>
      <c r="FF21" s="137">
        <v>1</v>
      </c>
      <c r="FG21" s="137"/>
      <c r="FH21" s="137"/>
      <c r="FI21" s="137">
        <v>1</v>
      </c>
      <c r="FJ21" s="137"/>
      <c r="FK21" s="137"/>
      <c r="FL21" s="122"/>
      <c r="FM21" s="122"/>
      <c r="FN21" s="122"/>
      <c r="FO21" s="122"/>
      <c r="FP21" s="122"/>
      <c r="FQ21" s="122"/>
      <c r="FR21" s="122"/>
      <c r="FS21" s="122"/>
      <c r="FT21" s="122"/>
      <c r="FU21" s="122"/>
      <c r="FV21" s="122"/>
      <c r="FW21" s="122"/>
      <c r="FX21" s="122"/>
      <c r="FY21" s="122"/>
      <c r="FZ21" s="122"/>
      <c r="GA21" s="122"/>
      <c r="GB21" s="122"/>
      <c r="GC21" s="122"/>
      <c r="GD21" s="122"/>
      <c r="GE21" s="122"/>
      <c r="GF21" s="122"/>
      <c r="GG21" s="122"/>
      <c r="GH21" s="122"/>
      <c r="GI21" s="122"/>
      <c r="GJ21" s="122"/>
      <c r="GK21" s="122"/>
      <c r="GL21" s="122"/>
      <c r="GM21" s="122"/>
      <c r="GN21" s="122"/>
      <c r="GO21" s="122"/>
      <c r="GP21" s="122"/>
      <c r="GQ21" s="122"/>
      <c r="GR21" s="122"/>
      <c r="GS21" s="122"/>
      <c r="GT21" s="122"/>
      <c r="GU21" s="122"/>
      <c r="GV21" s="122"/>
      <c r="GW21" s="122"/>
      <c r="GX21" s="122"/>
      <c r="GY21" s="122"/>
      <c r="GZ21" s="122"/>
      <c r="HA21" s="122"/>
      <c r="HB21" s="122"/>
      <c r="HC21" s="122"/>
      <c r="HD21" s="122"/>
      <c r="HE21" s="122"/>
      <c r="HF21" s="122"/>
      <c r="HG21" s="122"/>
      <c r="HH21" s="122"/>
      <c r="HI21" s="122"/>
      <c r="HJ21" s="122"/>
      <c r="HK21" s="122"/>
      <c r="HL21" s="122"/>
    </row>
    <row r="22" spans="1:254">
      <c r="A22" s="142">
        <v>9</v>
      </c>
      <c r="B22" s="137" t="s">
        <v>1392</v>
      </c>
      <c r="C22" s="137"/>
      <c r="D22" s="137">
        <v>1</v>
      </c>
      <c r="E22" s="137"/>
      <c r="F22" s="137">
        <v>1</v>
      </c>
      <c r="G22" s="137"/>
      <c r="H22" s="137"/>
      <c r="I22" s="137">
        <v>1</v>
      </c>
      <c r="J22" s="137"/>
      <c r="K22" s="137"/>
      <c r="L22" s="137">
        <v>1</v>
      </c>
      <c r="M22" s="137"/>
      <c r="N22" s="137"/>
      <c r="O22" s="137"/>
      <c r="P22" s="137">
        <v>1</v>
      </c>
      <c r="Q22" s="137"/>
      <c r="R22" s="137"/>
      <c r="S22" s="137">
        <v>1</v>
      </c>
      <c r="T22" s="137"/>
      <c r="U22" s="137">
        <v>1</v>
      </c>
      <c r="V22" s="137"/>
      <c r="W22" s="137"/>
      <c r="X22" s="137">
        <v>1</v>
      </c>
      <c r="Y22" s="137"/>
      <c r="Z22" s="137"/>
      <c r="AA22" s="137"/>
      <c r="AB22" s="137">
        <v>1</v>
      </c>
      <c r="AC22" s="137"/>
      <c r="AD22" s="137">
        <v>1</v>
      </c>
      <c r="AE22" s="137"/>
      <c r="AF22" s="137"/>
      <c r="AG22" s="137">
        <v>1</v>
      </c>
      <c r="AH22" s="137"/>
      <c r="AI22" s="137"/>
      <c r="AJ22" s="137">
        <v>1</v>
      </c>
      <c r="AK22" s="137"/>
      <c r="AL22" s="137"/>
      <c r="AM22" s="137">
        <v>1</v>
      </c>
      <c r="AN22" s="137"/>
      <c r="AO22" s="137"/>
      <c r="AP22" s="137"/>
      <c r="AQ22" s="137">
        <v>1</v>
      </c>
      <c r="AR22" s="137"/>
      <c r="AS22" s="137"/>
      <c r="AT22" s="137">
        <v>1</v>
      </c>
      <c r="AU22" s="137"/>
      <c r="AV22" s="137"/>
      <c r="AW22" s="137">
        <v>1</v>
      </c>
      <c r="AX22" s="137"/>
      <c r="AY22" s="137"/>
      <c r="AZ22" s="137">
        <v>1</v>
      </c>
      <c r="BA22" s="137"/>
      <c r="BB22" s="137">
        <v>1</v>
      </c>
      <c r="BC22" s="137"/>
      <c r="BD22" s="137"/>
      <c r="BE22" s="137">
        <v>1</v>
      </c>
      <c r="BF22" s="137"/>
      <c r="BG22" s="137"/>
      <c r="BH22" s="137">
        <v>1</v>
      </c>
      <c r="BI22" s="137"/>
      <c r="BJ22" s="137"/>
      <c r="BK22" s="137">
        <v>1</v>
      </c>
      <c r="BL22" s="137"/>
      <c r="BM22" s="137"/>
      <c r="BN22" s="137">
        <v>1</v>
      </c>
      <c r="BO22" s="137"/>
      <c r="BP22" s="137"/>
      <c r="BQ22" s="137"/>
      <c r="BR22" s="137">
        <v>1</v>
      </c>
      <c r="BS22" s="137"/>
      <c r="BT22" s="137"/>
      <c r="BU22" s="137">
        <v>1</v>
      </c>
      <c r="BV22" s="137"/>
      <c r="BW22" s="137"/>
      <c r="BX22" s="137">
        <v>1</v>
      </c>
      <c r="BY22" s="137"/>
      <c r="BZ22" s="137"/>
      <c r="CA22" s="137">
        <v>1</v>
      </c>
      <c r="CB22" s="137"/>
      <c r="CC22" s="137">
        <v>1</v>
      </c>
      <c r="CD22" s="137"/>
      <c r="CE22" s="137"/>
      <c r="CF22" s="137"/>
      <c r="CG22" s="137">
        <v>1</v>
      </c>
      <c r="CH22" s="137"/>
      <c r="CI22" s="137"/>
      <c r="CJ22" s="137">
        <v>1</v>
      </c>
      <c r="CK22" s="137"/>
      <c r="CL22" s="137">
        <v>1</v>
      </c>
      <c r="CM22" s="137"/>
      <c r="CN22" s="137"/>
      <c r="CO22" s="137"/>
      <c r="CP22" s="137">
        <v>1</v>
      </c>
      <c r="CQ22" s="137"/>
      <c r="CR22" s="137">
        <v>1</v>
      </c>
      <c r="CS22" s="137"/>
      <c r="CT22" s="137"/>
      <c r="CU22" s="137"/>
      <c r="CV22" s="137">
        <v>1</v>
      </c>
      <c r="CW22" s="137"/>
      <c r="CX22" s="137">
        <v>1</v>
      </c>
      <c r="CY22" s="137"/>
      <c r="CZ22" s="137"/>
      <c r="DA22" s="137">
        <v>1</v>
      </c>
      <c r="DB22" s="137"/>
      <c r="DC22" s="137"/>
      <c r="DD22" s="137">
        <v>1</v>
      </c>
      <c r="DE22" s="137"/>
      <c r="DF22" s="137"/>
      <c r="DG22" s="137"/>
      <c r="DH22" s="137">
        <v>1</v>
      </c>
      <c r="DI22" s="137"/>
      <c r="DJ22" s="137">
        <v>1</v>
      </c>
      <c r="DK22" s="137"/>
      <c r="DL22" s="137"/>
      <c r="DM22" s="137"/>
      <c r="DN22" s="137">
        <v>1</v>
      </c>
      <c r="DO22" s="137"/>
      <c r="DP22" s="137">
        <v>1</v>
      </c>
      <c r="DQ22" s="137"/>
      <c r="DR22" s="137"/>
      <c r="DS22" s="137"/>
      <c r="DT22" s="137">
        <v>1</v>
      </c>
      <c r="DU22" s="137"/>
      <c r="DV22" s="137">
        <v>1</v>
      </c>
      <c r="DW22" s="137"/>
      <c r="DX22" s="137"/>
      <c r="DY22" s="137"/>
      <c r="DZ22" s="137">
        <v>1</v>
      </c>
      <c r="EA22" s="137"/>
      <c r="EB22" s="137">
        <v>1</v>
      </c>
      <c r="EC22" s="137"/>
      <c r="ED22" s="137"/>
      <c r="EE22" s="137">
        <v>1</v>
      </c>
      <c r="EF22" s="137"/>
      <c r="EG22" s="137"/>
      <c r="EH22" s="137"/>
      <c r="EI22" s="137">
        <v>1</v>
      </c>
      <c r="EJ22" s="137"/>
      <c r="EK22" s="137">
        <v>1</v>
      </c>
      <c r="EL22" s="137"/>
      <c r="EM22" s="137"/>
      <c r="EN22" s="137"/>
      <c r="EO22" s="137">
        <v>1</v>
      </c>
      <c r="EP22" s="137"/>
      <c r="EQ22" s="137"/>
      <c r="ER22" s="137">
        <v>1</v>
      </c>
      <c r="ES22" s="137"/>
      <c r="ET22" s="137">
        <v>1</v>
      </c>
      <c r="EU22" s="137"/>
      <c r="EV22" s="137"/>
      <c r="EW22" s="137">
        <v>1</v>
      </c>
      <c r="EX22" s="137"/>
      <c r="EY22" s="137"/>
      <c r="EZ22" s="137"/>
      <c r="FA22" s="137">
        <v>1</v>
      </c>
      <c r="FB22" s="137"/>
      <c r="FC22" s="137">
        <v>1</v>
      </c>
      <c r="FD22" s="137"/>
      <c r="FE22" s="137"/>
      <c r="FF22" s="137">
        <v>1</v>
      </c>
      <c r="FG22" s="137"/>
      <c r="FH22" s="137"/>
      <c r="FI22" s="137"/>
      <c r="FJ22" s="137">
        <v>1</v>
      </c>
      <c r="FK22" s="137"/>
      <c r="FL22" s="122"/>
      <c r="FM22" s="122"/>
      <c r="FN22" s="122"/>
      <c r="FO22" s="122"/>
      <c r="FP22" s="122"/>
      <c r="FQ22" s="122"/>
      <c r="FR22" s="122"/>
      <c r="FS22" s="122"/>
      <c r="FT22" s="122"/>
      <c r="FU22" s="122"/>
      <c r="FV22" s="122"/>
      <c r="FW22" s="122"/>
      <c r="FX22" s="122"/>
      <c r="FY22" s="122"/>
      <c r="FZ22" s="122"/>
      <c r="GA22" s="122"/>
      <c r="GB22" s="122"/>
      <c r="GC22" s="122"/>
      <c r="GD22" s="122"/>
      <c r="GE22" s="122"/>
      <c r="GF22" s="122"/>
      <c r="GG22" s="122"/>
      <c r="GH22" s="122"/>
      <c r="GI22" s="122"/>
      <c r="GJ22" s="122"/>
      <c r="GK22" s="122"/>
      <c r="GL22" s="122"/>
      <c r="GM22" s="122"/>
      <c r="GN22" s="122"/>
      <c r="GO22" s="122"/>
      <c r="GP22" s="122"/>
      <c r="GQ22" s="122"/>
      <c r="GR22" s="122"/>
      <c r="GS22" s="122"/>
      <c r="GT22" s="122"/>
      <c r="GU22" s="122"/>
      <c r="GV22" s="122"/>
      <c r="GW22" s="122"/>
      <c r="GX22" s="122"/>
      <c r="GY22" s="122"/>
      <c r="GZ22" s="122"/>
      <c r="HA22" s="122"/>
      <c r="HB22" s="122"/>
      <c r="HC22" s="122"/>
      <c r="HD22" s="122"/>
      <c r="HE22" s="122"/>
      <c r="HF22" s="122"/>
      <c r="HG22" s="122"/>
      <c r="HH22" s="122"/>
      <c r="HI22" s="122"/>
      <c r="HJ22" s="122"/>
      <c r="HK22" s="122"/>
      <c r="HL22" s="122"/>
    </row>
    <row r="23" spans="1:254">
      <c r="A23" s="142">
        <v>10</v>
      </c>
      <c r="B23" s="137" t="s">
        <v>1393</v>
      </c>
      <c r="C23" s="137">
        <v>1</v>
      </c>
      <c r="D23" s="137"/>
      <c r="E23" s="137"/>
      <c r="F23" s="137">
        <v>1</v>
      </c>
      <c r="G23" s="137"/>
      <c r="H23" s="137"/>
      <c r="I23" s="137"/>
      <c r="J23" s="137">
        <v>1</v>
      </c>
      <c r="K23" s="137"/>
      <c r="L23" s="137"/>
      <c r="M23" s="137">
        <v>1</v>
      </c>
      <c r="N23" s="137"/>
      <c r="O23" s="137">
        <v>1</v>
      </c>
      <c r="P23" s="137"/>
      <c r="Q23" s="137"/>
      <c r="R23" s="137">
        <v>1</v>
      </c>
      <c r="S23" s="137"/>
      <c r="T23" s="137"/>
      <c r="U23" s="137"/>
      <c r="V23" s="137">
        <v>1</v>
      </c>
      <c r="W23" s="137"/>
      <c r="X23" s="137">
        <v>1</v>
      </c>
      <c r="Y23" s="137"/>
      <c r="Z23" s="137"/>
      <c r="AA23" s="137"/>
      <c r="AB23" s="137">
        <v>1</v>
      </c>
      <c r="AC23" s="137"/>
      <c r="AD23" s="137">
        <v>1</v>
      </c>
      <c r="AE23" s="137"/>
      <c r="AF23" s="137"/>
      <c r="AG23" s="137"/>
      <c r="AH23" s="137">
        <v>1</v>
      </c>
      <c r="AI23" s="137"/>
      <c r="AJ23" s="137">
        <v>1</v>
      </c>
      <c r="AK23" s="137"/>
      <c r="AL23" s="137"/>
      <c r="AM23" s="137">
        <v>1</v>
      </c>
      <c r="AN23" s="137"/>
      <c r="AO23" s="137"/>
      <c r="AP23" s="137"/>
      <c r="AQ23" s="137">
        <v>1</v>
      </c>
      <c r="AR23" s="137"/>
      <c r="AS23" s="137"/>
      <c r="AT23" s="137">
        <v>1</v>
      </c>
      <c r="AU23" s="137"/>
      <c r="AV23" s="137">
        <v>1</v>
      </c>
      <c r="AW23" s="137"/>
      <c r="AX23" s="137"/>
      <c r="AY23" s="137">
        <v>1</v>
      </c>
      <c r="AZ23" s="137"/>
      <c r="BA23" s="137"/>
      <c r="BB23" s="137">
        <v>1</v>
      </c>
      <c r="BC23" s="137"/>
      <c r="BD23" s="137"/>
      <c r="BE23" s="137">
        <v>1</v>
      </c>
      <c r="BF23" s="137"/>
      <c r="BG23" s="137"/>
      <c r="BH23" s="137">
        <v>1</v>
      </c>
      <c r="BI23" s="137"/>
      <c r="BJ23" s="137"/>
      <c r="BK23" s="137"/>
      <c r="BL23" s="137">
        <v>1</v>
      </c>
      <c r="BM23" s="137"/>
      <c r="BN23" s="137"/>
      <c r="BO23" s="137">
        <v>1</v>
      </c>
      <c r="BP23" s="137"/>
      <c r="BQ23" s="137">
        <v>1</v>
      </c>
      <c r="BR23" s="137"/>
      <c r="BS23" s="137"/>
      <c r="BT23" s="137"/>
      <c r="BU23" s="137">
        <v>1</v>
      </c>
      <c r="BV23" s="137"/>
      <c r="BW23" s="137">
        <v>1</v>
      </c>
      <c r="BX23" s="137"/>
      <c r="BY23" s="137"/>
      <c r="BZ23" s="137">
        <v>1</v>
      </c>
      <c r="CA23" s="137"/>
      <c r="CB23" s="137"/>
      <c r="CC23" s="137">
        <v>1</v>
      </c>
      <c r="CD23" s="137"/>
      <c r="CE23" s="137"/>
      <c r="CF23" s="137"/>
      <c r="CG23" s="137">
        <v>1</v>
      </c>
      <c r="CH23" s="137"/>
      <c r="CI23" s="137"/>
      <c r="CJ23" s="137">
        <v>1</v>
      </c>
      <c r="CK23" s="137"/>
      <c r="CL23" s="137">
        <v>1</v>
      </c>
      <c r="CM23" s="137"/>
      <c r="CN23" s="137"/>
      <c r="CO23" s="137"/>
      <c r="CP23" s="137">
        <v>1</v>
      </c>
      <c r="CQ23" s="137"/>
      <c r="CR23" s="137">
        <v>1</v>
      </c>
      <c r="CS23" s="137"/>
      <c r="CT23" s="137"/>
      <c r="CU23" s="137"/>
      <c r="CV23" s="137">
        <v>1</v>
      </c>
      <c r="CW23" s="137"/>
      <c r="CX23" s="137"/>
      <c r="CY23" s="137">
        <v>1</v>
      </c>
      <c r="CZ23" s="137"/>
      <c r="DA23" s="137">
        <v>1</v>
      </c>
      <c r="DB23" s="137"/>
      <c r="DC23" s="137"/>
      <c r="DD23" s="137"/>
      <c r="DE23" s="137">
        <v>1</v>
      </c>
      <c r="DF23" s="137"/>
      <c r="DG23" s="137">
        <v>1</v>
      </c>
      <c r="DH23" s="137"/>
      <c r="DI23" s="137"/>
      <c r="DJ23" s="137">
        <v>1</v>
      </c>
      <c r="DK23" s="137"/>
      <c r="DL23" s="137"/>
      <c r="DM23" s="137"/>
      <c r="DN23" s="137">
        <v>1</v>
      </c>
      <c r="DO23" s="137"/>
      <c r="DP23" s="137">
        <v>1</v>
      </c>
      <c r="DQ23" s="137"/>
      <c r="DR23" s="137"/>
      <c r="DS23" s="137"/>
      <c r="DT23" s="137">
        <v>1</v>
      </c>
      <c r="DU23" s="137"/>
      <c r="DV23" s="137"/>
      <c r="DW23" s="137">
        <v>1</v>
      </c>
      <c r="DX23" s="137"/>
      <c r="DY23" s="137">
        <v>1</v>
      </c>
      <c r="DZ23" s="137"/>
      <c r="EA23" s="137"/>
      <c r="EB23" s="137"/>
      <c r="EC23" s="137">
        <v>1</v>
      </c>
      <c r="ED23" s="137"/>
      <c r="EE23" s="137">
        <v>1</v>
      </c>
      <c r="EF23" s="137"/>
      <c r="EG23" s="137"/>
      <c r="EH23" s="137"/>
      <c r="EI23" s="137">
        <v>1</v>
      </c>
      <c r="EJ23" s="137"/>
      <c r="EK23" s="137">
        <v>1</v>
      </c>
      <c r="EL23" s="137"/>
      <c r="EM23" s="137"/>
      <c r="EN23" s="137">
        <v>1</v>
      </c>
      <c r="EO23" s="137"/>
      <c r="EP23" s="137"/>
      <c r="EQ23" s="137">
        <v>1</v>
      </c>
      <c r="ER23" s="137"/>
      <c r="ES23" s="137"/>
      <c r="ET23" s="137"/>
      <c r="EU23" s="137">
        <v>1</v>
      </c>
      <c r="EV23" s="137"/>
      <c r="EW23" s="137">
        <v>1</v>
      </c>
      <c r="EX23" s="137"/>
      <c r="EY23" s="137"/>
      <c r="EZ23" s="137"/>
      <c r="FA23" s="137">
        <v>1</v>
      </c>
      <c r="FB23" s="137"/>
      <c r="FC23" s="137">
        <v>1</v>
      </c>
      <c r="FD23" s="137"/>
      <c r="FE23" s="137"/>
      <c r="FF23" s="137"/>
      <c r="FG23" s="137">
        <v>1</v>
      </c>
      <c r="FH23" s="137"/>
      <c r="FI23" s="137"/>
      <c r="FJ23" s="137">
        <v>1</v>
      </c>
      <c r="FK23" s="137"/>
      <c r="FL23" s="122"/>
      <c r="FM23" s="122"/>
      <c r="FN23" s="122"/>
      <c r="FO23" s="122"/>
      <c r="FP23" s="122"/>
      <c r="FQ23" s="122"/>
      <c r="FR23" s="122"/>
      <c r="FS23" s="122"/>
      <c r="FT23" s="122"/>
      <c r="FU23" s="122"/>
      <c r="FV23" s="122"/>
      <c r="FW23" s="122"/>
      <c r="FX23" s="122"/>
      <c r="FY23" s="122"/>
      <c r="FZ23" s="122"/>
      <c r="GA23" s="122"/>
      <c r="GB23" s="122"/>
      <c r="GC23" s="122"/>
      <c r="GD23" s="122"/>
      <c r="GE23" s="122"/>
      <c r="GF23" s="122"/>
      <c r="GG23" s="122"/>
      <c r="GH23" s="122"/>
      <c r="GI23" s="122"/>
      <c r="GJ23" s="122"/>
      <c r="GK23" s="122"/>
      <c r="GL23" s="122"/>
      <c r="GM23" s="122"/>
      <c r="GN23" s="122"/>
      <c r="GO23" s="122"/>
      <c r="GP23" s="122"/>
      <c r="GQ23" s="122"/>
      <c r="GR23" s="122"/>
      <c r="GS23" s="122"/>
      <c r="GT23" s="122"/>
      <c r="GU23" s="122"/>
      <c r="GV23" s="122"/>
      <c r="GW23" s="122"/>
      <c r="GX23" s="122"/>
      <c r="GY23" s="122"/>
      <c r="GZ23" s="122"/>
      <c r="HA23" s="122"/>
      <c r="HB23" s="122"/>
      <c r="HC23" s="122"/>
      <c r="HD23" s="122"/>
      <c r="HE23" s="122"/>
      <c r="HF23" s="122"/>
      <c r="HG23" s="122"/>
      <c r="HH23" s="122"/>
      <c r="HI23" s="122"/>
      <c r="HJ23" s="122"/>
      <c r="HK23" s="122"/>
      <c r="HL23" s="122"/>
    </row>
    <row r="24" spans="1:254" ht="15.75">
      <c r="A24" s="142">
        <v>11</v>
      </c>
      <c r="B24" s="137" t="s">
        <v>1394</v>
      </c>
      <c r="C24" s="137">
        <v>1</v>
      </c>
      <c r="D24" s="137"/>
      <c r="E24" s="137"/>
      <c r="F24" s="137"/>
      <c r="G24" s="137">
        <v>1</v>
      </c>
      <c r="H24" s="137"/>
      <c r="I24" s="137"/>
      <c r="J24" s="137">
        <v>1</v>
      </c>
      <c r="K24" s="137"/>
      <c r="L24" s="137">
        <v>1</v>
      </c>
      <c r="M24" s="137"/>
      <c r="N24" s="137"/>
      <c r="O24" s="137"/>
      <c r="P24" s="137">
        <v>1</v>
      </c>
      <c r="Q24" s="137"/>
      <c r="R24" s="137"/>
      <c r="S24" s="137">
        <v>1</v>
      </c>
      <c r="T24" s="137"/>
      <c r="U24" s="137"/>
      <c r="V24" s="137">
        <v>1</v>
      </c>
      <c r="W24" s="137"/>
      <c r="X24" s="137"/>
      <c r="Y24" s="137">
        <v>1</v>
      </c>
      <c r="Z24" s="137"/>
      <c r="AA24" s="137">
        <v>1</v>
      </c>
      <c r="AB24" s="137"/>
      <c r="AC24" s="137"/>
      <c r="AD24" s="137"/>
      <c r="AE24" s="137">
        <v>1</v>
      </c>
      <c r="AF24" s="137"/>
      <c r="AG24" s="137">
        <v>1</v>
      </c>
      <c r="AH24" s="137"/>
      <c r="AI24" s="137"/>
      <c r="AJ24" s="137"/>
      <c r="AK24" s="137">
        <v>1</v>
      </c>
      <c r="AL24" s="137"/>
      <c r="AM24" s="137"/>
      <c r="AN24" s="137">
        <v>1</v>
      </c>
      <c r="AO24" s="137"/>
      <c r="AP24" s="137"/>
      <c r="AQ24" s="137">
        <v>1</v>
      </c>
      <c r="AR24" s="137"/>
      <c r="AS24" s="137">
        <v>1</v>
      </c>
      <c r="AT24" s="137"/>
      <c r="AU24" s="137"/>
      <c r="AV24" s="137">
        <v>1</v>
      </c>
      <c r="AW24" s="137"/>
      <c r="AX24" s="137"/>
      <c r="AY24" s="137">
        <v>1</v>
      </c>
      <c r="AZ24" s="137"/>
      <c r="BA24" s="137"/>
      <c r="BB24" s="137"/>
      <c r="BC24" s="137">
        <v>1</v>
      </c>
      <c r="BD24" s="137"/>
      <c r="BE24" s="137"/>
      <c r="BF24" s="137">
        <v>1</v>
      </c>
      <c r="BG24" s="137"/>
      <c r="BH24" s="137"/>
      <c r="BI24" s="137">
        <v>1</v>
      </c>
      <c r="BJ24" s="137"/>
      <c r="BK24" s="137"/>
      <c r="BL24" s="137">
        <v>1</v>
      </c>
      <c r="BM24" s="137"/>
      <c r="BN24" s="137"/>
      <c r="BO24" s="137">
        <v>1</v>
      </c>
      <c r="BP24" s="137"/>
      <c r="BQ24" s="137">
        <v>1</v>
      </c>
      <c r="BR24" s="137"/>
      <c r="BS24" s="137"/>
      <c r="BT24" s="137">
        <v>1</v>
      </c>
      <c r="BU24" s="137"/>
      <c r="BV24" s="137"/>
      <c r="BW24" s="137"/>
      <c r="BX24" s="137">
        <v>1</v>
      </c>
      <c r="BY24" s="137"/>
      <c r="BZ24" s="137"/>
      <c r="CA24" s="137">
        <v>1</v>
      </c>
      <c r="CB24" s="137"/>
      <c r="CC24" s="137">
        <v>1</v>
      </c>
      <c r="CD24" s="137"/>
      <c r="CE24" s="137"/>
      <c r="CF24" s="137"/>
      <c r="CG24" s="137">
        <v>1</v>
      </c>
      <c r="CH24" s="137"/>
      <c r="CI24" s="137">
        <v>1</v>
      </c>
      <c r="CJ24" s="137"/>
      <c r="CK24" s="137"/>
      <c r="CL24" s="137"/>
      <c r="CM24" s="137">
        <v>1</v>
      </c>
      <c r="CN24" s="137"/>
      <c r="CO24" s="137"/>
      <c r="CP24" s="137">
        <v>1</v>
      </c>
      <c r="CQ24" s="137"/>
      <c r="CR24" s="137"/>
      <c r="CS24" s="137">
        <v>1</v>
      </c>
      <c r="CT24" s="137"/>
      <c r="CU24" s="137"/>
      <c r="CV24" s="137">
        <v>1</v>
      </c>
      <c r="CW24" s="137"/>
      <c r="CX24" s="137"/>
      <c r="CY24" s="137">
        <v>1</v>
      </c>
      <c r="CZ24" s="137"/>
      <c r="DA24" s="137">
        <v>1</v>
      </c>
      <c r="DB24" s="137"/>
      <c r="DC24" s="137"/>
      <c r="DD24" s="137">
        <v>1</v>
      </c>
      <c r="DE24" s="137"/>
      <c r="DF24" s="137"/>
      <c r="DG24" s="137">
        <v>1</v>
      </c>
      <c r="DH24" s="137"/>
      <c r="DI24" s="137"/>
      <c r="DJ24" s="137"/>
      <c r="DK24" s="137">
        <v>1</v>
      </c>
      <c r="DL24" s="137"/>
      <c r="DM24" s="137"/>
      <c r="DN24" s="137"/>
      <c r="DO24" s="137">
        <v>1</v>
      </c>
      <c r="DP24" s="137">
        <v>1</v>
      </c>
      <c r="DQ24" s="137"/>
      <c r="DR24" s="137"/>
      <c r="DS24" s="137">
        <v>1</v>
      </c>
      <c r="DT24" s="137"/>
      <c r="DU24" s="137"/>
      <c r="DV24" s="137">
        <v>1</v>
      </c>
      <c r="DW24" s="137"/>
      <c r="DX24" s="137"/>
      <c r="DY24" s="137">
        <v>1</v>
      </c>
      <c r="DZ24" s="137"/>
      <c r="EA24" s="137"/>
      <c r="EB24" s="137">
        <v>1</v>
      </c>
      <c r="EC24" s="137"/>
      <c r="ED24" s="137"/>
      <c r="EE24" s="137"/>
      <c r="EF24" s="137">
        <v>1</v>
      </c>
      <c r="EG24" s="137"/>
      <c r="EH24" s="137"/>
      <c r="EI24" s="137">
        <v>1</v>
      </c>
      <c r="EJ24" s="137"/>
      <c r="EK24" s="137">
        <v>1</v>
      </c>
      <c r="EL24" s="137"/>
      <c r="EM24" s="137"/>
      <c r="EN24" s="137">
        <v>1</v>
      </c>
      <c r="EO24" s="137"/>
      <c r="EP24" s="137"/>
      <c r="EQ24" s="137"/>
      <c r="ER24" s="137">
        <v>1</v>
      </c>
      <c r="ES24" s="137"/>
      <c r="ET24" s="137">
        <v>1</v>
      </c>
      <c r="EU24" s="137"/>
      <c r="EV24" s="137"/>
      <c r="EW24" s="137"/>
      <c r="EX24" s="137">
        <v>1</v>
      </c>
      <c r="EY24" s="137"/>
      <c r="EZ24" s="137"/>
      <c r="FA24" s="137"/>
      <c r="FB24" s="137">
        <v>1</v>
      </c>
      <c r="FC24" s="137"/>
      <c r="FD24" s="137">
        <v>1</v>
      </c>
      <c r="FE24" s="137"/>
      <c r="FF24" s="137">
        <v>1</v>
      </c>
      <c r="FG24" s="137"/>
      <c r="FH24" s="137"/>
      <c r="FI24" s="137"/>
      <c r="FJ24" s="137">
        <v>1</v>
      </c>
      <c r="FK24" s="137"/>
      <c r="FL24" s="140"/>
      <c r="FM24" s="140"/>
      <c r="FN24" s="140"/>
      <c r="FO24" s="140"/>
      <c r="FP24" s="140"/>
      <c r="FQ24" s="140"/>
      <c r="FR24" s="140"/>
      <c r="FS24" s="140"/>
      <c r="FT24" s="140"/>
      <c r="FU24" s="140"/>
      <c r="FV24" s="140"/>
      <c r="FW24" s="140"/>
      <c r="FX24" s="140"/>
      <c r="FY24" s="140"/>
      <c r="FZ24" s="140"/>
      <c r="GA24" s="140"/>
      <c r="GB24" s="140"/>
      <c r="GC24" s="140"/>
      <c r="GD24" s="140"/>
      <c r="GE24" s="140"/>
      <c r="GF24" s="140"/>
      <c r="GG24" s="140"/>
      <c r="GH24" s="140"/>
      <c r="GI24" s="140"/>
      <c r="GJ24" s="140"/>
      <c r="GK24" s="140"/>
      <c r="GL24" s="140"/>
      <c r="GM24" s="140"/>
      <c r="GN24" s="140"/>
      <c r="GO24" s="140"/>
      <c r="GP24" s="140"/>
      <c r="GQ24" s="140"/>
      <c r="GR24" s="140"/>
      <c r="GS24" s="140"/>
      <c r="GT24" s="140"/>
      <c r="GU24" s="140"/>
      <c r="GV24" s="140"/>
      <c r="GW24" s="140"/>
      <c r="GX24" s="140"/>
      <c r="GY24" s="140"/>
      <c r="GZ24" s="140"/>
      <c r="HA24" s="140"/>
      <c r="HB24" s="140"/>
      <c r="HC24" s="140"/>
      <c r="HD24" s="140"/>
      <c r="HE24" s="140"/>
      <c r="HF24" s="140"/>
      <c r="HG24" s="140"/>
      <c r="HH24" s="140"/>
      <c r="HI24" s="140"/>
      <c r="HJ24" s="140"/>
      <c r="HK24" s="140"/>
      <c r="HL24" s="140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142">
        <v>12</v>
      </c>
      <c r="B25" s="137" t="s">
        <v>1395</v>
      </c>
      <c r="C25" s="137"/>
      <c r="D25" s="137">
        <v>1</v>
      </c>
      <c r="E25" s="137"/>
      <c r="F25" s="137"/>
      <c r="G25" s="137">
        <v>1</v>
      </c>
      <c r="H25" s="137"/>
      <c r="I25" s="137"/>
      <c r="J25" s="137">
        <v>1</v>
      </c>
      <c r="K25" s="137"/>
      <c r="L25" s="137"/>
      <c r="M25" s="137">
        <v>1</v>
      </c>
      <c r="N25" s="137"/>
      <c r="O25" s="137"/>
      <c r="P25" s="137">
        <v>1</v>
      </c>
      <c r="Q25" s="137"/>
      <c r="R25" s="137"/>
      <c r="S25" s="137">
        <v>1</v>
      </c>
      <c r="T25" s="137"/>
      <c r="U25" s="137"/>
      <c r="V25" s="137">
        <v>1</v>
      </c>
      <c r="W25" s="137"/>
      <c r="X25" s="137"/>
      <c r="Y25" s="137">
        <v>1</v>
      </c>
      <c r="Z25" s="137"/>
      <c r="AA25" s="137"/>
      <c r="AB25" s="137">
        <v>1</v>
      </c>
      <c r="AC25" s="137"/>
      <c r="AD25" s="137">
        <v>1</v>
      </c>
      <c r="AE25" s="137"/>
      <c r="AF25" s="137"/>
      <c r="AG25" s="137">
        <v>1</v>
      </c>
      <c r="AH25" s="137"/>
      <c r="AI25" s="137"/>
      <c r="AJ25" s="137"/>
      <c r="AK25" s="137">
        <v>1</v>
      </c>
      <c r="AL25" s="137"/>
      <c r="AM25" s="137"/>
      <c r="AN25" s="137">
        <v>1</v>
      </c>
      <c r="AO25" s="137"/>
      <c r="AP25" s="137">
        <v>1</v>
      </c>
      <c r="AQ25" s="137"/>
      <c r="AR25" s="137"/>
      <c r="AS25" s="137"/>
      <c r="AT25" s="137">
        <v>1</v>
      </c>
      <c r="AU25" s="137"/>
      <c r="AV25" s="137"/>
      <c r="AW25" s="137">
        <v>1</v>
      </c>
      <c r="AX25" s="137"/>
      <c r="AY25" s="137"/>
      <c r="AZ25" s="137">
        <v>1</v>
      </c>
      <c r="BA25" s="137"/>
      <c r="BB25" s="137">
        <v>1</v>
      </c>
      <c r="BC25" s="137"/>
      <c r="BD25" s="137"/>
      <c r="BE25" s="137">
        <v>1</v>
      </c>
      <c r="BF25" s="137"/>
      <c r="BG25" s="137"/>
      <c r="BH25" s="137">
        <v>1</v>
      </c>
      <c r="BI25" s="137"/>
      <c r="BJ25" s="137"/>
      <c r="BK25" s="137">
        <v>1</v>
      </c>
      <c r="BL25" s="137"/>
      <c r="BM25" s="137"/>
      <c r="BN25" s="137"/>
      <c r="BO25" s="137">
        <v>1</v>
      </c>
      <c r="BP25" s="137"/>
      <c r="BQ25" s="137">
        <v>1</v>
      </c>
      <c r="BR25" s="137"/>
      <c r="BS25" s="137"/>
      <c r="BT25" s="137"/>
      <c r="BU25" s="137">
        <v>1</v>
      </c>
      <c r="BV25" s="137"/>
      <c r="BW25" s="137"/>
      <c r="BX25" s="137">
        <v>1</v>
      </c>
      <c r="BY25" s="137"/>
      <c r="BZ25" s="137"/>
      <c r="CA25" s="137">
        <v>1</v>
      </c>
      <c r="CB25" s="137"/>
      <c r="CC25" s="137"/>
      <c r="CD25" s="137">
        <v>1</v>
      </c>
      <c r="CE25" s="137"/>
      <c r="CF25" s="137">
        <v>1</v>
      </c>
      <c r="CG25" s="137"/>
      <c r="CH25" s="137"/>
      <c r="CI25" s="137"/>
      <c r="CJ25" s="137">
        <v>1</v>
      </c>
      <c r="CK25" s="137"/>
      <c r="CL25" s="137">
        <v>1</v>
      </c>
      <c r="CM25" s="137"/>
      <c r="CN25" s="137"/>
      <c r="CO25" s="137">
        <v>1</v>
      </c>
      <c r="CP25" s="137"/>
      <c r="CQ25" s="137"/>
      <c r="CR25" s="137"/>
      <c r="CS25" s="137">
        <v>1</v>
      </c>
      <c r="CT25" s="137"/>
      <c r="CU25" s="137"/>
      <c r="CV25" s="137"/>
      <c r="CW25" s="137">
        <v>1</v>
      </c>
      <c r="CX25" s="137">
        <v>1</v>
      </c>
      <c r="CY25" s="137"/>
      <c r="CZ25" s="137"/>
      <c r="DA25" s="137"/>
      <c r="DB25" s="137">
        <v>1</v>
      </c>
      <c r="DC25" s="137"/>
      <c r="DD25" s="137">
        <v>1</v>
      </c>
      <c r="DE25" s="137"/>
      <c r="DF25" s="137"/>
      <c r="DG25" s="137">
        <v>1</v>
      </c>
      <c r="DH25" s="137"/>
      <c r="DI25" s="137"/>
      <c r="DJ25" s="137"/>
      <c r="DK25" s="137">
        <v>1</v>
      </c>
      <c r="DL25" s="137"/>
      <c r="DM25" s="137"/>
      <c r="DN25" s="137"/>
      <c r="DO25" s="137">
        <v>1</v>
      </c>
      <c r="DP25" s="137"/>
      <c r="DQ25" s="137">
        <v>1</v>
      </c>
      <c r="DR25" s="137"/>
      <c r="DS25" s="137">
        <v>1</v>
      </c>
      <c r="DT25" s="137"/>
      <c r="DU25" s="137"/>
      <c r="DV25" s="137">
        <v>1</v>
      </c>
      <c r="DW25" s="137"/>
      <c r="DX25" s="137"/>
      <c r="DY25" s="137">
        <v>1</v>
      </c>
      <c r="DZ25" s="137"/>
      <c r="EA25" s="137"/>
      <c r="EB25" s="137">
        <v>1</v>
      </c>
      <c r="EC25" s="137"/>
      <c r="ED25" s="137"/>
      <c r="EE25" s="137">
        <v>1</v>
      </c>
      <c r="EF25" s="137"/>
      <c r="EG25" s="137"/>
      <c r="EH25" s="137"/>
      <c r="EI25" s="137">
        <v>1</v>
      </c>
      <c r="EJ25" s="137"/>
      <c r="EK25" s="137"/>
      <c r="EL25" s="137">
        <v>1</v>
      </c>
      <c r="EM25" s="137"/>
      <c r="EN25" s="137">
        <v>1</v>
      </c>
      <c r="EO25" s="137"/>
      <c r="EP25" s="137"/>
      <c r="EQ25" s="137"/>
      <c r="ER25" s="137">
        <v>1</v>
      </c>
      <c r="ES25" s="137"/>
      <c r="ET25" s="137"/>
      <c r="EU25" s="137">
        <v>1</v>
      </c>
      <c r="EV25" s="137"/>
      <c r="EW25" s="137">
        <v>1</v>
      </c>
      <c r="EX25" s="137"/>
      <c r="EY25" s="137"/>
      <c r="EZ25" s="137"/>
      <c r="FA25" s="137">
        <v>1</v>
      </c>
      <c r="FB25" s="137"/>
      <c r="FC25" s="137">
        <v>1</v>
      </c>
      <c r="FD25" s="137"/>
      <c r="FE25" s="137"/>
      <c r="FF25" s="137">
        <v>1</v>
      </c>
      <c r="FG25" s="137"/>
      <c r="FH25" s="137"/>
      <c r="FI25" s="137"/>
      <c r="FJ25" s="137">
        <v>1</v>
      </c>
      <c r="FK25" s="137"/>
      <c r="FL25" s="140"/>
      <c r="FM25" s="140"/>
      <c r="FN25" s="140"/>
      <c r="FO25" s="140"/>
      <c r="FP25" s="140"/>
      <c r="FQ25" s="140"/>
      <c r="FR25" s="140"/>
      <c r="FS25" s="140"/>
      <c r="FT25" s="140"/>
      <c r="FU25" s="140"/>
      <c r="FV25" s="140"/>
      <c r="FW25" s="140"/>
      <c r="FX25" s="140"/>
      <c r="FY25" s="140"/>
      <c r="FZ25" s="140"/>
      <c r="GA25" s="140"/>
      <c r="GB25" s="140"/>
      <c r="GC25" s="140"/>
      <c r="GD25" s="140"/>
      <c r="GE25" s="140"/>
      <c r="GF25" s="140"/>
      <c r="GG25" s="140"/>
      <c r="GH25" s="140"/>
      <c r="GI25" s="140"/>
      <c r="GJ25" s="140"/>
      <c r="GK25" s="140"/>
      <c r="GL25" s="140"/>
      <c r="GM25" s="140"/>
      <c r="GN25" s="140"/>
      <c r="GO25" s="140"/>
      <c r="GP25" s="140"/>
      <c r="GQ25" s="140"/>
      <c r="GR25" s="140"/>
      <c r="GS25" s="140"/>
      <c r="GT25" s="140"/>
      <c r="GU25" s="140"/>
      <c r="GV25" s="140"/>
      <c r="GW25" s="140"/>
      <c r="GX25" s="140"/>
      <c r="GY25" s="140"/>
      <c r="GZ25" s="140"/>
      <c r="HA25" s="140"/>
      <c r="HB25" s="140"/>
      <c r="HC25" s="140"/>
      <c r="HD25" s="140"/>
      <c r="HE25" s="140"/>
      <c r="HF25" s="140"/>
      <c r="HG25" s="140"/>
      <c r="HH25" s="140"/>
      <c r="HI25" s="140"/>
      <c r="HJ25" s="140"/>
      <c r="HK25" s="140"/>
      <c r="HL25" s="140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142">
        <v>13</v>
      </c>
      <c r="B26" s="137" t="s">
        <v>1396</v>
      </c>
      <c r="C26" s="137">
        <v>1</v>
      </c>
      <c r="D26" s="137"/>
      <c r="E26" s="137"/>
      <c r="F26" s="137">
        <v>1</v>
      </c>
      <c r="G26" s="137"/>
      <c r="H26" s="137"/>
      <c r="I26" s="137">
        <v>1</v>
      </c>
      <c r="J26" s="137"/>
      <c r="K26" s="137"/>
      <c r="L26" s="137">
        <v>1</v>
      </c>
      <c r="M26" s="137"/>
      <c r="N26" s="137"/>
      <c r="O26" s="137"/>
      <c r="P26" s="137">
        <v>1</v>
      </c>
      <c r="Q26" s="137"/>
      <c r="R26" s="137">
        <v>1</v>
      </c>
      <c r="S26" s="137"/>
      <c r="T26" s="137"/>
      <c r="U26" s="137"/>
      <c r="V26" s="137">
        <v>1</v>
      </c>
      <c r="W26" s="137"/>
      <c r="X26" s="137"/>
      <c r="Y26" s="137">
        <v>1</v>
      </c>
      <c r="Z26" s="137"/>
      <c r="AA26" s="137"/>
      <c r="AB26" s="137">
        <v>1</v>
      </c>
      <c r="AC26" s="137"/>
      <c r="AD26" s="137">
        <v>1</v>
      </c>
      <c r="AE26" s="137"/>
      <c r="AF26" s="137"/>
      <c r="AG26" s="137"/>
      <c r="AH26" s="137">
        <v>1</v>
      </c>
      <c r="AI26" s="137"/>
      <c r="AJ26" s="137"/>
      <c r="AK26" s="137">
        <v>1</v>
      </c>
      <c r="AL26" s="137"/>
      <c r="AM26" s="137">
        <v>1</v>
      </c>
      <c r="AN26" s="137"/>
      <c r="AO26" s="137"/>
      <c r="AP26" s="137"/>
      <c r="AQ26" s="137">
        <v>1</v>
      </c>
      <c r="AR26" s="137"/>
      <c r="AS26" s="137">
        <v>1</v>
      </c>
      <c r="AT26" s="137"/>
      <c r="AU26" s="137"/>
      <c r="AV26" s="137">
        <v>1</v>
      </c>
      <c r="AW26" s="137"/>
      <c r="AX26" s="137"/>
      <c r="AY26" s="137">
        <v>1</v>
      </c>
      <c r="AZ26" s="137"/>
      <c r="BA26" s="137"/>
      <c r="BB26" s="137"/>
      <c r="BC26" s="137">
        <v>1</v>
      </c>
      <c r="BD26" s="137"/>
      <c r="BE26" s="137"/>
      <c r="BF26" s="137">
        <v>1</v>
      </c>
      <c r="BG26" s="137"/>
      <c r="BH26" s="137">
        <v>1</v>
      </c>
      <c r="BI26" s="137"/>
      <c r="BJ26" s="137"/>
      <c r="BK26" s="137"/>
      <c r="BL26" s="137">
        <v>1</v>
      </c>
      <c r="BM26" s="137"/>
      <c r="BN26" s="137"/>
      <c r="BO26" s="137">
        <v>1</v>
      </c>
      <c r="BP26" s="137"/>
      <c r="BQ26" s="137"/>
      <c r="BR26" s="137">
        <v>1</v>
      </c>
      <c r="BS26" s="137"/>
      <c r="BT26" s="137"/>
      <c r="BU26" s="137">
        <v>1</v>
      </c>
      <c r="BV26" s="137"/>
      <c r="BW26" s="137"/>
      <c r="BX26" s="137">
        <v>1</v>
      </c>
      <c r="BY26" s="137"/>
      <c r="BZ26" s="137"/>
      <c r="CA26" s="137">
        <v>1</v>
      </c>
      <c r="CB26" s="137"/>
      <c r="CC26" s="137"/>
      <c r="CD26" s="137">
        <v>1</v>
      </c>
      <c r="CE26" s="137"/>
      <c r="CF26" s="137"/>
      <c r="CG26" s="137">
        <v>1</v>
      </c>
      <c r="CH26" s="137"/>
      <c r="CI26" s="137"/>
      <c r="CJ26" s="137">
        <v>1</v>
      </c>
      <c r="CK26" s="137"/>
      <c r="CL26" s="137">
        <v>1</v>
      </c>
      <c r="CM26" s="137"/>
      <c r="CN26" s="137"/>
      <c r="CO26" s="137"/>
      <c r="CP26" s="137">
        <v>1</v>
      </c>
      <c r="CQ26" s="137"/>
      <c r="CR26" s="137"/>
      <c r="CS26" s="137">
        <v>1</v>
      </c>
      <c r="CT26" s="137"/>
      <c r="CU26" s="137"/>
      <c r="CV26" s="137"/>
      <c r="CW26" s="137">
        <v>1</v>
      </c>
      <c r="CX26" s="137">
        <v>1</v>
      </c>
      <c r="CY26" s="137"/>
      <c r="CZ26" s="137"/>
      <c r="DA26" s="137"/>
      <c r="DB26" s="137">
        <v>1</v>
      </c>
      <c r="DC26" s="137"/>
      <c r="DD26" s="137">
        <v>1</v>
      </c>
      <c r="DE26" s="137"/>
      <c r="DF26" s="137"/>
      <c r="DG26" s="137"/>
      <c r="DH26" s="137">
        <v>1</v>
      </c>
      <c r="DI26" s="137"/>
      <c r="DJ26" s="137">
        <v>1</v>
      </c>
      <c r="DK26" s="137"/>
      <c r="DL26" s="137"/>
      <c r="DM26" s="137"/>
      <c r="DN26" s="137"/>
      <c r="DO26" s="137">
        <v>1</v>
      </c>
      <c r="DP26" s="137"/>
      <c r="DQ26" s="137">
        <v>1</v>
      </c>
      <c r="DR26" s="137"/>
      <c r="DS26" s="137">
        <v>1</v>
      </c>
      <c r="DT26" s="137"/>
      <c r="DU26" s="137"/>
      <c r="DV26" s="137"/>
      <c r="DW26" s="137">
        <v>1</v>
      </c>
      <c r="DX26" s="137"/>
      <c r="DY26" s="137"/>
      <c r="DZ26" s="137">
        <v>1</v>
      </c>
      <c r="EA26" s="137"/>
      <c r="EB26" s="137">
        <v>1</v>
      </c>
      <c r="EC26" s="137"/>
      <c r="ED26" s="137"/>
      <c r="EE26" s="137">
        <v>1</v>
      </c>
      <c r="EF26" s="137"/>
      <c r="EG26" s="137"/>
      <c r="EH26" s="137">
        <v>1</v>
      </c>
      <c r="EI26" s="137"/>
      <c r="EJ26" s="137"/>
      <c r="EK26" s="137">
        <v>1</v>
      </c>
      <c r="EL26" s="137"/>
      <c r="EM26" s="137"/>
      <c r="EN26" s="137"/>
      <c r="EO26" s="137">
        <v>1</v>
      </c>
      <c r="EP26" s="137"/>
      <c r="EQ26" s="137"/>
      <c r="ER26" s="137">
        <v>1</v>
      </c>
      <c r="ES26" s="137"/>
      <c r="ET26" s="137">
        <v>1</v>
      </c>
      <c r="EU26" s="137"/>
      <c r="EV26" s="137"/>
      <c r="EW26" s="137"/>
      <c r="EX26" s="137">
        <v>1</v>
      </c>
      <c r="EY26" s="137"/>
      <c r="EZ26" s="137"/>
      <c r="FA26" s="137"/>
      <c r="FB26" s="137">
        <v>1</v>
      </c>
      <c r="FC26" s="137">
        <v>1</v>
      </c>
      <c r="FD26" s="137"/>
      <c r="FE26" s="137"/>
      <c r="FF26" s="137"/>
      <c r="FG26" s="137">
        <v>1</v>
      </c>
      <c r="FH26" s="137"/>
      <c r="FI26" s="137"/>
      <c r="FJ26" s="137">
        <v>1</v>
      </c>
      <c r="FK26" s="137"/>
      <c r="FL26" s="140"/>
      <c r="FM26" s="140"/>
      <c r="FN26" s="140"/>
      <c r="FO26" s="140"/>
      <c r="FP26" s="140"/>
      <c r="FQ26" s="140"/>
      <c r="FR26" s="140"/>
      <c r="FS26" s="140"/>
      <c r="FT26" s="140"/>
      <c r="FU26" s="140"/>
      <c r="FV26" s="140"/>
      <c r="FW26" s="140"/>
      <c r="FX26" s="140"/>
      <c r="FY26" s="140"/>
      <c r="FZ26" s="140"/>
      <c r="GA26" s="140"/>
      <c r="GB26" s="140"/>
      <c r="GC26" s="140"/>
      <c r="GD26" s="140"/>
      <c r="GE26" s="140"/>
      <c r="GF26" s="140"/>
      <c r="GG26" s="140"/>
      <c r="GH26" s="140"/>
      <c r="GI26" s="140"/>
      <c r="GJ26" s="140"/>
      <c r="GK26" s="140"/>
      <c r="GL26" s="140"/>
      <c r="GM26" s="140"/>
      <c r="GN26" s="140"/>
      <c r="GO26" s="140"/>
      <c r="GP26" s="140"/>
      <c r="GQ26" s="140"/>
      <c r="GR26" s="140"/>
      <c r="GS26" s="140"/>
      <c r="GT26" s="140"/>
      <c r="GU26" s="140"/>
      <c r="GV26" s="140"/>
      <c r="GW26" s="140"/>
      <c r="GX26" s="140"/>
      <c r="GY26" s="140"/>
      <c r="GZ26" s="140"/>
      <c r="HA26" s="140"/>
      <c r="HB26" s="140"/>
      <c r="HC26" s="140"/>
      <c r="HD26" s="140"/>
      <c r="HE26" s="140"/>
      <c r="HF26" s="140"/>
      <c r="HG26" s="140"/>
      <c r="HH26" s="140"/>
      <c r="HI26" s="140"/>
      <c r="HJ26" s="140"/>
      <c r="HK26" s="140"/>
      <c r="HL26" s="140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142">
        <v>14</v>
      </c>
      <c r="B27" s="137" t="s">
        <v>1397</v>
      </c>
      <c r="C27" s="137"/>
      <c r="D27" s="137">
        <v>1</v>
      </c>
      <c r="E27" s="137"/>
      <c r="F27" s="137"/>
      <c r="G27" s="137">
        <v>1</v>
      </c>
      <c r="H27" s="137"/>
      <c r="I27" s="137"/>
      <c r="J27" s="137">
        <v>1</v>
      </c>
      <c r="K27" s="137"/>
      <c r="L27" s="137"/>
      <c r="M27" s="137">
        <v>1</v>
      </c>
      <c r="N27" s="137"/>
      <c r="O27" s="137"/>
      <c r="P27" s="137">
        <v>1</v>
      </c>
      <c r="Q27" s="137"/>
      <c r="R27" s="137">
        <v>1</v>
      </c>
      <c r="S27" s="137"/>
      <c r="T27" s="137"/>
      <c r="U27" s="137">
        <v>1</v>
      </c>
      <c r="V27" s="137"/>
      <c r="W27" s="137"/>
      <c r="X27" s="137">
        <v>1</v>
      </c>
      <c r="Y27" s="137"/>
      <c r="Z27" s="137"/>
      <c r="AA27" s="137"/>
      <c r="AB27" s="137">
        <v>1</v>
      </c>
      <c r="AC27" s="137"/>
      <c r="AD27" s="137">
        <v>1</v>
      </c>
      <c r="AE27" s="137"/>
      <c r="AF27" s="137"/>
      <c r="AG27" s="137">
        <v>1</v>
      </c>
      <c r="AH27" s="137"/>
      <c r="AI27" s="137"/>
      <c r="AJ27" s="137">
        <v>1</v>
      </c>
      <c r="AK27" s="137"/>
      <c r="AL27" s="137"/>
      <c r="AM27" s="137"/>
      <c r="AN27" s="137">
        <v>1</v>
      </c>
      <c r="AO27" s="137"/>
      <c r="AP27" s="137">
        <v>1</v>
      </c>
      <c r="AQ27" s="137"/>
      <c r="AR27" s="137"/>
      <c r="AS27" s="137"/>
      <c r="AT27" s="137">
        <v>1</v>
      </c>
      <c r="AU27" s="137"/>
      <c r="AV27" s="137">
        <v>1</v>
      </c>
      <c r="AW27" s="137"/>
      <c r="AX27" s="137"/>
      <c r="AY27" s="137"/>
      <c r="AZ27" s="137">
        <v>1</v>
      </c>
      <c r="BA27" s="137"/>
      <c r="BB27" s="137"/>
      <c r="BC27" s="137">
        <v>1</v>
      </c>
      <c r="BD27" s="137"/>
      <c r="BE27" s="137"/>
      <c r="BF27" s="137">
        <v>1</v>
      </c>
      <c r="BG27" s="137"/>
      <c r="BH27" s="137">
        <v>1</v>
      </c>
      <c r="BI27" s="137"/>
      <c r="BJ27" s="137"/>
      <c r="BK27" s="137"/>
      <c r="BL27" s="137">
        <v>1</v>
      </c>
      <c r="BM27" s="137"/>
      <c r="BN27" s="137">
        <v>1</v>
      </c>
      <c r="BO27" s="137"/>
      <c r="BP27" s="137"/>
      <c r="BQ27" s="137">
        <v>1</v>
      </c>
      <c r="BR27" s="137"/>
      <c r="BS27" s="137"/>
      <c r="BT27" s="137">
        <v>1</v>
      </c>
      <c r="BU27" s="137"/>
      <c r="BV27" s="137"/>
      <c r="BW27" s="137"/>
      <c r="BX27" s="137">
        <v>1</v>
      </c>
      <c r="BY27" s="137"/>
      <c r="BZ27" s="137"/>
      <c r="CA27" s="137">
        <v>1</v>
      </c>
      <c r="CB27" s="137"/>
      <c r="CC27" s="137"/>
      <c r="CD27" s="137">
        <v>1</v>
      </c>
      <c r="CE27" s="137"/>
      <c r="CF27" s="137">
        <v>1</v>
      </c>
      <c r="CG27" s="137"/>
      <c r="CH27" s="137"/>
      <c r="CI27" s="137">
        <v>1</v>
      </c>
      <c r="CJ27" s="137"/>
      <c r="CK27" s="137"/>
      <c r="CL27" s="137"/>
      <c r="CM27" s="137">
        <v>1</v>
      </c>
      <c r="CN27" s="137"/>
      <c r="CO27" s="137"/>
      <c r="CP27" s="137">
        <v>1</v>
      </c>
      <c r="CQ27" s="137"/>
      <c r="CR27" s="137">
        <v>1</v>
      </c>
      <c r="CS27" s="137"/>
      <c r="CT27" s="137"/>
      <c r="CU27" s="137"/>
      <c r="CV27" s="137"/>
      <c r="CW27" s="137">
        <v>1</v>
      </c>
      <c r="CX27" s="137"/>
      <c r="CY27" s="137">
        <v>1</v>
      </c>
      <c r="CZ27" s="137"/>
      <c r="DA27" s="137"/>
      <c r="DB27" s="137">
        <v>1</v>
      </c>
      <c r="DC27" s="137"/>
      <c r="DD27" s="137">
        <v>1</v>
      </c>
      <c r="DE27" s="137"/>
      <c r="DF27" s="137"/>
      <c r="DG27" s="137"/>
      <c r="DH27" s="137">
        <v>1</v>
      </c>
      <c r="DI27" s="137"/>
      <c r="DJ27" s="137"/>
      <c r="DK27" s="137">
        <v>1</v>
      </c>
      <c r="DL27" s="137"/>
      <c r="DM27" s="137"/>
      <c r="DN27" s="137">
        <v>1</v>
      </c>
      <c r="DO27" s="137"/>
      <c r="DP27" s="137"/>
      <c r="DQ27" s="137">
        <v>1</v>
      </c>
      <c r="DR27" s="137"/>
      <c r="DS27" s="137">
        <v>1</v>
      </c>
      <c r="DT27" s="137"/>
      <c r="DU27" s="137"/>
      <c r="DV27" s="137"/>
      <c r="DW27" s="137">
        <v>1</v>
      </c>
      <c r="DX27" s="137"/>
      <c r="DY27" s="137">
        <v>1</v>
      </c>
      <c r="DZ27" s="137"/>
      <c r="EA27" s="137"/>
      <c r="EB27" s="137"/>
      <c r="EC27" s="137">
        <v>1</v>
      </c>
      <c r="ED27" s="137"/>
      <c r="EE27" s="137">
        <v>1</v>
      </c>
      <c r="EF27" s="137"/>
      <c r="EG27" s="137"/>
      <c r="EH27" s="137"/>
      <c r="EI27" s="137">
        <v>1</v>
      </c>
      <c r="EJ27" s="137"/>
      <c r="EK27" s="137">
        <v>1</v>
      </c>
      <c r="EL27" s="137"/>
      <c r="EM27" s="137"/>
      <c r="EN27" s="137">
        <v>1</v>
      </c>
      <c r="EO27" s="137"/>
      <c r="EP27" s="137"/>
      <c r="EQ27" s="137">
        <v>1</v>
      </c>
      <c r="ER27" s="137"/>
      <c r="ES27" s="137"/>
      <c r="ET27" s="137">
        <v>1</v>
      </c>
      <c r="EU27" s="137"/>
      <c r="EV27" s="137"/>
      <c r="EW27" s="137"/>
      <c r="EX27" s="137">
        <v>1</v>
      </c>
      <c r="EY27" s="137"/>
      <c r="EZ27" s="137"/>
      <c r="FA27" s="137"/>
      <c r="FB27" s="137">
        <v>1</v>
      </c>
      <c r="FC27" s="137">
        <v>1</v>
      </c>
      <c r="FD27" s="137"/>
      <c r="FE27" s="137"/>
      <c r="FF27" s="137">
        <v>1</v>
      </c>
      <c r="FG27" s="137"/>
      <c r="FH27" s="137"/>
      <c r="FI27" s="137">
        <v>1</v>
      </c>
      <c r="FJ27" s="137"/>
      <c r="FK27" s="137"/>
      <c r="FL27" s="140"/>
      <c r="FM27" s="140"/>
      <c r="FN27" s="140"/>
      <c r="FO27" s="140"/>
      <c r="FP27" s="140"/>
      <c r="FQ27" s="140"/>
      <c r="FR27" s="140"/>
      <c r="FS27" s="140"/>
      <c r="FT27" s="140"/>
      <c r="FU27" s="140"/>
      <c r="FV27" s="140"/>
      <c r="FW27" s="140"/>
      <c r="FX27" s="140"/>
      <c r="FY27" s="140"/>
      <c r="FZ27" s="140"/>
      <c r="GA27" s="140"/>
      <c r="GB27" s="140"/>
      <c r="GC27" s="140"/>
      <c r="GD27" s="140"/>
      <c r="GE27" s="140"/>
      <c r="GF27" s="140"/>
      <c r="GG27" s="140"/>
      <c r="GH27" s="140"/>
      <c r="GI27" s="140"/>
      <c r="GJ27" s="140"/>
      <c r="GK27" s="140"/>
      <c r="GL27" s="140"/>
      <c r="GM27" s="140"/>
      <c r="GN27" s="140"/>
      <c r="GO27" s="140"/>
      <c r="GP27" s="140"/>
      <c r="GQ27" s="140"/>
      <c r="GR27" s="140"/>
      <c r="GS27" s="140"/>
      <c r="GT27" s="140"/>
      <c r="GU27" s="140"/>
      <c r="GV27" s="140"/>
      <c r="GW27" s="140"/>
      <c r="GX27" s="140"/>
      <c r="GY27" s="140"/>
      <c r="GZ27" s="140"/>
      <c r="HA27" s="140"/>
      <c r="HB27" s="140"/>
      <c r="HC27" s="140"/>
      <c r="HD27" s="140"/>
      <c r="HE27" s="140"/>
      <c r="HF27" s="140"/>
      <c r="HG27" s="140"/>
      <c r="HH27" s="140"/>
      <c r="HI27" s="140"/>
      <c r="HJ27" s="140"/>
      <c r="HK27" s="140"/>
      <c r="HL27" s="140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142">
        <v>15</v>
      </c>
      <c r="B28" s="137" t="s">
        <v>1398</v>
      </c>
      <c r="C28" s="137">
        <v>1</v>
      </c>
      <c r="D28" s="137"/>
      <c r="E28" s="137"/>
      <c r="F28" s="137"/>
      <c r="G28" s="137">
        <v>1</v>
      </c>
      <c r="H28" s="137"/>
      <c r="I28" s="137">
        <v>1</v>
      </c>
      <c r="J28" s="137"/>
      <c r="K28" s="137"/>
      <c r="L28" s="137">
        <v>1</v>
      </c>
      <c r="M28" s="137"/>
      <c r="N28" s="137"/>
      <c r="O28" s="137">
        <v>1</v>
      </c>
      <c r="P28" s="137"/>
      <c r="Q28" s="137"/>
      <c r="R28" s="137">
        <v>1</v>
      </c>
      <c r="S28" s="137"/>
      <c r="T28" s="137"/>
      <c r="U28" s="137">
        <v>1</v>
      </c>
      <c r="V28" s="137"/>
      <c r="W28" s="137"/>
      <c r="X28" s="137"/>
      <c r="Y28" s="137">
        <v>1</v>
      </c>
      <c r="Z28" s="137"/>
      <c r="AA28" s="137">
        <v>1</v>
      </c>
      <c r="AB28" s="137"/>
      <c r="AC28" s="137"/>
      <c r="AD28" s="137"/>
      <c r="AE28" s="137">
        <v>1</v>
      </c>
      <c r="AF28" s="137"/>
      <c r="AG28" s="137">
        <v>1</v>
      </c>
      <c r="AH28" s="137"/>
      <c r="AI28" s="137"/>
      <c r="AJ28" s="137"/>
      <c r="AK28" s="137">
        <v>1</v>
      </c>
      <c r="AL28" s="137"/>
      <c r="AM28" s="137"/>
      <c r="AN28" s="137">
        <v>1</v>
      </c>
      <c r="AO28" s="137"/>
      <c r="AP28" s="137"/>
      <c r="AQ28" s="137">
        <v>1</v>
      </c>
      <c r="AR28" s="137"/>
      <c r="AS28" s="137"/>
      <c r="AT28" s="137">
        <v>1</v>
      </c>
      <c r="AU28" s="137"/>
      <c r="AV28" s="137"/>
      <c r="AW28" s="137">
        <v>1</v>
      </c>
      <c r="AX28" s="137"/>
      <c r="AY28" s="137"/>
      <c r="AZ28" s="137">
        <v>1</v>
      </c>
      <c r="BA28" s="137"/>
      <c r="BB28" s="137">
        <v>1</v>
      </c>
      <c r="BC28" s="137"/>
      <c r="BD28" s="137"/>
      <c r="BE28" s="137"/>
      <c r="BF28" s="137">
        <v>1</v>
      </c>
      <c r="BG28" s="137"/>
      <c r="BH28" s="137"/>
      <c r="BI28" s="137">
        <v>1</v>
      </c>
      <c r="BJ28" s="137"/>
      <c r="BK28" s="137">
        <v>1</v>
      </c>
      <c r="BL28" s="137"/>
      <c r="BM28" s="137"/>
      <c r="BN28" s="137"/>
      <c r="BO28" s="137">
        <v>1</v>
      </c>
      <c r="BP28" s="137"/>
      <c r="BQ28" s="137">
        <v>1</v>
      </c>
      <c r="BR28" s="137"/>
      <c r="BS28" s="137"/>
      <c r="BT28" s="137">
        <v>1</v>
      </c>
      <c r="BU28" s="137"/>
      <c r="BV28" s="137"/>
      <c r="BW28" s="137">
        <v>1</v>
      </c>
      <c r="BX28" s="137"/>
      <c r="BY28" s="137"/>
      <c r="BZ28" s="137">
        <v>1</v>
      </c>
      <c r="CA28" s="137"/>
      <c r="CB28" s="137"/>
      <c r="CC28" s="137"/>
      <c r="CD28" s="137">
        <v>1</v>
      </c>
      <c r="CE28" s="137"/>
      <c r="CF28" s="137"/>
      <c r="CG28" s="137">
        <v>1</v>
      </c>
      <c r="CH28" s="137"/>
      <c r="CI28" s="137"/>
      <c r="CJ28" s="137">
        <v>1</v>
      </c>
      <c r="CK28" s="137"/>
      <c r="CL28" s="137">
        <v>1</v>
      </c>
      <c r="CM28" s="137"/>
      <c r="CN28" s="137"/>
      <c r="CO28" s="137"/>
      <c r="CP28" s="137">
        <v>1</v>
      </c>
      <c r="CQ28" s="137"/>
      <c r="CR28" s="137"/>
      <c r="CS28" s="137">
        <v>1</v>
      </c>
      <c r="CT28" s="137"/>
      <c r="CU28" s="137"/>
      <c r="CV28" s="137">
        <v>1</v>
      </c>
      <c r="CW28" s="137"/>
      <c r="CX28" s="137">
        <v>1</v>
      </c>
      <c r="CY28" s="137"/>
      <c r="CZ28" s="137"/>
      <c r="DA28" s="137">
        <v>1</v>
      </c>
      <c r="DB28" s="137"/>
      <c r="DC28" s="137"/>
      <c r="DD28" s="137">
        <v>1</v>
      </c>
      <c r="DE28" s="137"/>
      <c r="DF28" s="137"/>
      <c r="DG28" s="137"/>
      <c r="DH28" s="137">
        <v>1</v>
      </c>
      <c r="DI28" s="137"/>
      <c r="DJ28" s="137"/>
      <c r="DK28" s="137">
        <v>1</v>
      </c>
      <c r="DL28" s="137"/>
      <c r="DM28" s="137"/>
      <c r="DN28" s="137"/>
      <c r="DO28" s="137">
        <v>1</v>
      </c>
      <c r="DP28" s="137"/>
      <c r="DQ28" s="137">
        <v>1</v>
      </c>
      <c r="DR28" s="137"/>
      <c r="DS28" s="137"/>
      <c r="DT28" s="137">
        <v>1</v>
      </c>
      <c r="DU28" s="137"/>
      <c r="DV28" s="137"/>
      <c r="DW28" s="137">
        <v>1</v>
      </c>
      <c r="DX28" s="137"/>
      <c r="DY28" s="137">
        <v>1</v>
      </c>
      <c r="DZ28" s="137"/>
      <c r="EA28" s="137"/>
      <c r="EB28" s="137"/>
      <c r="EC28" s="137">
        <v>1</v>
      </c>
      <c r="ED28" s="137"/>
      <c r="EE28" s="137"/>
      <c r="EF28" s="137">
        <v>1</v>
      </c>
      <c r="EG28" s="137"/>
      <c r="EH28" s="137"/>
      <c r="EI28" s="137">
        <v>1</v>
      </c>
      <c r="EJ28" s="137"/>
      <c r="EK28" s="137">
        <v>1</v>
      </c>
      <c r="EL28" s="137"/>
      <c r="EM28" s="137"/>
      <c r="EN28" s="137">
        <v>1</v>
      </c>
      <c r="EO28" s="137"/>
      <c r="EP28" s="137"/>
      <c r="EQ28" s="137"/>
      <c r="ER28" s="137">
        <v>1</v>
      </c>
      <c r="ES28" s="137"/>
      <c r="ET28" s="137"/>
      <c r="EU28" s="137">
        <v>1</v>
      </c>
      <c r="EV28" s="137"/>
      <c r="EW28" s="137">
        <v>1</v>
      </c>
      <c r="EX28" s="137"/>
      <c r="EY28" s="137"/>
      <c r="EZ28" s="137"/>
      <c r="FA28" s="137"/>
      <c r="FB28" s="137">
        <v>1</v>
      </c>
      <c r="FC28" s="137"/>
      <c r="FD28" s="137">
        <v>1</v>
      </c>
      <c r="FE28" s="137"/>
      <c r="FF28" s="137">
        <v>1</v>
      </c>
      <c r="FG28" s="137"/>
      <c r="FH28" s="137"/>
      <c r="FI28" s="137"/>
      <c r="FJ28" s="137">
        <v>1</v>
      </c>
      <c r="FK28" s="137"/>
      <c r="FL28" s="140"/>
      <c r="FM28" s="140"/>
      <c r="FN28" s="140"/>
      <c r="FO28" s="140"/>
      <c r="FP28" s="140"/>
      <c r="FQ28" s="140"/>
      <c r="FR28" s="140"/>
      <c r="FS28" s="140"/>
      <c r="FT28" s="140"/>
      <c r="FU28" s="140"/>
      <c r="FV28" s="140"/>
      <c r="FW28" s="140"/>
      <c r="FX28" s="140"/>
      <c r="FY28" s="140"/>
      <c r="FZ28" s="140"/>
      <c r="GA28" s="140"/>
      <c r="GB28" s="140"/>
      <c r="GC28" s="140"/>
      <c r="GD28" s="140"/>
      <c r="GE28" s="140"/>
      <c r="GF28" s="140"/>
      <c r="GG28" s="140"/>
      <c r="GH28" s="140"/>
      <c r="GI28" s="140"/>
      <c r="GJ28" s="140"/>
      <c r="GK28" s="140"/>
      <c r="GL28" s="140"/>
      <c r="GM28" s="140"/>
      <c r="GN28" s="140"/>
      <c r="GO28" s="140"/>
      <c r="GP28" s="140"/>
      <c r="GQ28" s="140"/>
      <c r="GR28" s="140"/>
      <c r="GS28" s="140"/>
      <c r="GT28" s="140"/>
      <c r="GU28" s="140"/>
      <c r="GV28" s="140"/>
      <c r="GW28" s="140"/>
      <c r="GX28" s="140"/>
      <c r="GY28" s="140"/>
      <c r="GZ28" s="140"/>
      <c r="HA28" s="140"/>
      <c r="HB28" s="140"/>
      <c r="HC28" s="140"/>
      <c r="HD28" s="140"/>
      <c r="HE28" s="140"/>
      <c r="HF28" s="140"/>
      <c r="HG28" s="140"/>
      <c r="HH28" s="140"/>
      <c r="HI28" s="140"/>
      <c r="HJ28" s="140"/>
      <c r="HK28" s="140"/>
      <c r="HL28" s="140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142">
        <v>16</v>
      </c>
      <c r="B29" s="137" t="s">
        <v>1399</v>
      </c>
      <c r="C29" s="137"/>
      <c r="D29" s="137">
        <v>1</v>
      </c>
      <c r="E29" s="137"/>
      <c r="F29" s="137">
        <v>1</v>
      </c>
      <c r="G29" s="137"/>
      <c r="H29" s="137"/>
      <c r="I29" s="137"/>
      <c r="J29" s="137">
        <v>1</v>
      </c>
      <c r="K29" s="137"/>
      <c r="L29" s="137"/>
      <c r="M29" s="137">
        <v>1</v>
      </c>
      <c r="N29" s="137"/>
      <c r="O29" s="137">
        <v>1</v>
      </c>
      <c r="P29" s="137"/>
      <c r="Q29" s="137"/>
      <c r="R29" s="137"/>
      <c r="S29" s="137">
        <v>1</v>
      </c>
      <c r="T29" s="137"/>
      <c r="U29" s="137"/>
      <c r="V29" s="137">
        <v>1</v>
      </c>
      <c r="W29" s="137"/>
      <c r="X29" s="137"/>
      <c r="Y29" s="137">
        <v>1</v>
      </c>
      <c r="Z29" s="137"/>
      <c r="AA29" s="137"/>
      <c r="AB29" s="137">
        <v>1</v>
      </c>
      <c r="AC29" s="137"/>
      <c r="AD29" s="137"/>
      <c r="AE29" s="137">
        <v>1</v>
      </c>
      <c r="AF29" s="137"/>
      <c r="AG29" s="137">
        <v>1</v>
      </c>
      <c r="AH29" s="137"/>
      <c r="AI29" s="137"/>
      <c r="AJ29" s="137"/>
      <c r="AK29" s="137">
        <v>1</v>
      </c>
      <c r="AL29" s="137"/>
      <c r="AM29" s="137"/>
      <c r="AN29" s="137">
        <v>1</v>
      </c>
      <c r="AO29" s="137"/>
      <c r="AP29" s="137">
        <v>1</v>
      </c>
      <c r="AQ29" s="137"/>
      <c r="AR29" s="137"/>
      <c r="AS29" s="137"/>
      <c r="AT29" s="137">
        <v>1</v>
      </c>
      <c r="AU29" s="137"/>
      <c r="AV29" s="137">
        <v>1</v>
      </c>
      <c r="AW29" s="137"/>
      <c r="AX29" s="137"/>
      <c r="AY29" s="137"/>
      <c r="AZ29" s="137">
        <v>1</v>
      </c>
      <c r="BA29" s="137"/>
      <c r="BB29" s="137"/>
      <c r="BC29" s="137">
        <v>1</v>
      </c>
      <c r="BD29" s="137"/>
      <c r="BE29" s="137">
        <v>1</v>
      </c>
      <c r="BF29" s="137"/>
      <c r="BG29" s="137"/>
      <c r="BH29" s="137">
        <v>1</v>
      </c>
      <c r="BI29" s="137"/>
      <c r="BJ29" s="137"/>
      <c r="BK29" s="137"/>
      <c r="BL29" s="137">
        <v>1</v>
      </c>
      <c r="BM29" s="137"/>
      <c r="BN29" s="137">
        <v>1</v>
      </c>
      <c r="BO29" s="137"/>
      <c r="BP29" s="137"/>
      <c r="BQ29" s="137">
        <v>1</v>
      </c>
      <c r="BR29" s="137"/>
      <c r="BS29" s="137"/>
      <c r="BT29" s="137"/>
      <c r="BU29" s="137">
        <v>1</v>
      </c>
      <c r="BV29" s="137"/>
      <c r="BW29" s="137"/>
      <c r="BX29" s="137">
        <v>1</v>
      </c>
      <c r="BY29" s="137"/>
      <c r="BZ29" s="137">
        <v>1</v>
      </c>
      <c r="CA29" s="137"/>
      <c r="CB29" s="137"/>
      <c r="CC29" s="137"/>
      <c r="CD29" s="137">
        <v>1</v>
      </c>
      <c r="CE29" s="137"/>
      <c r="CF29" s="137">
        <v>1</v>
      </c>
      <c r="CG29" s="137"/>
      <c r="CH29" s="137"/>
      <c r="CI29" s="137"/>
      <c r="CJ29" s="137">
        <v>1</v>
      </c>
      <c r="CK29" s="137"/>
      <c r="CL29" s="137">
        <v>1</v>
      </c>
      <c r="CM29" s="137"/>
      <c r="CN29" s="137"/>
      <c r="CO29" s="137">
        <v>1</v>
      </c>
      <c r="CP29" s="137"/>
      <c r="CQ29" s="137"/>
      <c r="CR29" s="137"/>
      <c r="CS29" s="137">
        <v>1</v>
      </c>
      <c r="CT29" s="137"/>
      <c r="CU29" s="137"/>
      <c r="CV29" s="137"/>
      <c r="CW29" s="137">
        <v>1</v>
      </c>
      <c r="CX29" s="137">
        <v>1</v>
      </c>
      <c r="CY29" s="137"/>
      <c r="CZ29" s="137"/>
      <c r="DA29" s="137"/>
      <c r="DB29" s="137">
        <v>1</v>
      </c>
      <c r="DC29" s="137"/>
      <c r="DD29" s="137">
        <v>1</v>
      </c>
      <c r="DE29" s="137"/>
      <c r="DF29" s="137"/>
      <c r="DG29" s="137">
        <v>1</v>
      </c>
      <c r="DH29" s="137"/>
      <c r="DI29" s="137"/>
      <c r="DJ29" s="137"/>
      <c r="DK29" s="137">
        <v>1</v>
      </c>
      <c r="DL29" s="137"/>
      <c r="DM29" s="137"/>
      <c r="DN29" s="137"/>
      <c r="DO29" s="137">
        <v>1</v>
      </c>
      <c r="DP29" s="137"/>
      <c r="DQ29" s="137">
        <v>1</v>
      </c>
      <c r="DR29" s="137"/>
      <c r="DS29" s="137">
        <v>1</v>
      </c>
      <c r="DT29" s="137"/>
      <c r="DU29" s="137"/>
      <c r="DV29" s="137">
        <v>1</v>
      </c>
      <c r="DW29" s="137"/>
      <c r="DX29" s="137"/>
      <c r="DY29" s="137">
        <v>1</v>
      </c>
      <c r="DZ29" s="137"/>
      <c r="EA29" s="137"/>
      <c r="EB29" s="137"/>
      <c r="EC29" s="137">
        <v>1</v>
      </c>
      <c r="ED29" s="137"/>
      <c r="EE29" s="137">
        <v>1</v>
      </c>
      <c r="EF29" s="137"/>
      <c r="EG29" s="137"/>
      <c r="EH29" s="137">
        <v>1</v>
      </c>
      <c r="EI29" s="137"/>
      <c r="EJ29" s="137"/>
      <c r="EK29" s="137">
        <v>1</v>
      </c>
      <c r="EL29" s="137"/>
      <c r="EM29" s="137"/>
      <c r="EN29" s="137"/>
      <c r="EO29" s="137">
        <v>1</v>
      </c>
      <c r="EP29" s="137"/>
      <c r="EQ29" s="137"/>
      <c r="ER29" s="137">
        <v>1</v>
      </c>
      <c r="ES29" s="137"/>
      <c r="ET29" s="137">
        <v>1</v>
      </c>
      <c r="EU29" s="137"/>
      <c r="EV29" s="137"/>
      <c r="EW29" s="137"/>
      <c r="EX29" s="137">
        <v>1</v>
      </c>
      <c r="EY29" s="137"/>
      <c r="EZ29" s="137"/>
      <c r="FA29" s="137"/>
      <c r="FB29" s="137">
        <v>1</v>
      </c>
      <c r="FC29" s="137"/>
      <c r="FD29" s="137">
        <v>1</v>
      </c>
      <c r="FE29" s="137"/>
      <c r="FF29" s="137"/>
      <c r="FG29" s="137">
        <v>1</v>
      </c>
      <c r="FH29" s="137"/>
      <c r="FI29" s="137"/>
      <c r="FJ29" s="137">
        <v>1</v>
      </c>
      <c r="FK29" s="137"/>
      <c r="FL29" s="140"/>
      <c r="FM29" s="140"/>
      <c r="FN29" s="140"/>
      <c r="FO29" s="140"/>
      <c r="FP29" s="140"/>
      <c r="FQ29" s="140"/>
      <c r="FR29" s="140"/>
      <c r="FS29" s="140"/>
      <c r="FT29" s="140"/>
      <c r="FU29" s="140"/>
      <c r="FV29" s="140"/>
      <c r="FW29" s="140"/>
      <c r="FX29" s="140"/>
      <c r="FY29" s="140"/>
      <c r="FZ29" s="140"/>
      <c r="GA29" s="140"/>
      <c r="GB29" s="140"/>
      <c r="GC29" s="140"/>
      <c r="GD29" s="140"/>
      <c r="GE29" s="140"/>
      <c r="GF29" s="140"/>
      <c r="GG29" s="140"/>
      <c r="GH29" s="140"/>
      <c r="GI29" s="140"/>
      <c r="GJ29" s="140"/>
      <c r="GK29" s="140"/>
      <c r="GL29" s="140"/>
      <c r="GM29" s="140"/>
      <c r="GN29" s="140"/>
      <c r="GO29" s="140"/>
      <c r="GP29" s="140"/>
      <c r="GQ29" s="140"/>
      <c r="GR29" s="140"/>
      <c r="GS29" s="140"/>
      <c r="GT29" s="140"/>
      <c r="GU29" s="140"/>
      <c r="GV29" s="140"/>
      <c r="GW29" s="140"/>
      <c r="GX29" s="140"/>
      <c r="GY29" s="140"/>
      <c r="GZ29" s="140"/>
      <c r="HA29" s="140"/>
      <c r="HB29" s="140"/>
      <c r="HC29" s="140"/>
      <c r="HD29" s="140"/>
      <c r="HE29" s="140"/>
      <c r="HF29" s="140"/>
      <c r="HG29" s="140"/>
      <c r="HH29" s="140"/>
      <c r="HI29" s="140"/>
      <c r="HJ29" s="140"/>
      <c r="HK29" s="140"/>
      <c r="HL29" s="140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142">
        <v>17</v>
      </c>
      <c r="B30" s="137" t="s">
        <v>1400</v>
      </c>
      <c r="C30" s="137"/>
      <c r="D30" s="137">
        <v>1</v>
      </c>
      <c r="E30" s="137"/>
      <c r="F30" s="137"/>
      <c r="G30" s="137">
        <v>1</v>
      </c>
      <c r="H30" s="137"/>
      <c r="I30" s="137">
        <v>1</v>
      </c>
      <c r="J30" s="137"/>
      <c r="K30" s="137"/>
      <c r="L30" s="137">
        <v>1</v>
      </c>
      <c r="M30" s="137"/>
      <c r="N30" s="137"/>
      <c r="O30" s="137">
        <v>1</v>
      </c>
      <c r="P30" s="137"/>
      <c r="Q30" s="137"/>
      <c r="R30" s="137">
        <v>1</v>
      </c>
      <c r="S30" s="137"/>
      <c r="T30" s="137"/>
      <c r="U30" s="137">
        <v>1</v>
      </c>
      <c r="V30" s="137"/>
      <c r="W30" s="137"/>
      <c r="X30" s="137">
        <v>1</v>
      </c>
      <c r="Y30" s="137"/>
      <c r="Z30" s="137"/>
      <c r="AA30" s="137"/>
      <c r="AB30" s="137">
        <v>1</v>
      </c>
      <c r="AC30" s="137"/>
      <c r="AD30" s="137"/>
      <c r="AE30" s="137">
        <v>1</v>
      </c>
      <c r="AF30" s="137"/>
      <c r="AG30" s="137"/>
      <c r="AH30" s="137">
        <v>1</v>
      </c>
      <c r="AI30" s="137"/>
      <c r="AJ30" s="137">
        <v>1</v>
      </c>
      <c r="AK30" s="137"/>
      <c r="AL30" s="137"/>
      <c r="AM30" s="137">
        <v>1</v>
      </c>
      <c r="AN30" s="137"/>
      <c r="AO30" s="137"/>
      <c r="AP30" s="137">
        <v>1</v>
      </c>
      <c r="AQ30" s="137"/>
      <c r="AR30" s="137"/>
      <c r="AS30" s="137">
        <v>1</v>
      </c>
      <c r="AT30" s="137"/>
      <c r="AU30" s="137"/>
      <c r="AV30" s="137">
        <v>1</v>
      </c>
      <c r="AW30" s="137"/>
      <c r="AX30" s="137"/>
      <c r="AY30" s="137">
        <v>1</v>
      </c>
      <c r="AZ30" s="137"/>
      <c r="BA30" s="137"/>
      <c r="BB30" s="137"/>
      <c r="BC30" s="137">
        <v>1</v>
      </c>
      <c r="BD30" s="137"/>
      <c r="BE30" s="137"/>
      <c r="BF30" s="137">
        <v>1</v>
      </c>
      <c r="BG30" s="137"/>
      <c r="BH30" s="137"/>
      <c r="BI30" s="137">
        <v>1</v>
      </c>
      <c r="BJ30" s="137"/>
      <c r="BK30" s="137"/>
      <c r="BL30" s="137">
        <v>1</v>
      </c>
      <c r="BM30" s="137"/>
      <c r="BN30" s="137"/>
      <c r="BO30" s="137">
        <v>1</v>
      </c>
      <c r="BP30" s="137"/>
      <c r="BQ30" s="137"/>
      <c r="BR30" s="137">
        <v>1</v>
      </c>
      <c r="BS30" s="137"/>
      <c r="BT30" s="137">
        <v>1</v>
      </c>
      <c r="BU30" s="137"/>
      <c r="BV30" s="137"/>
      <c r="BW30" s="137">
        <v>1</v>
      </c>
      <c r="BX30" s="137"/>
      <c r="BY30" s="137"/>
      <c r="BZ30" s="137">
        <v>1</v>
      </c>
      <c r="CA30" s="137"/>
      <c r="CB30" s="137"/>
      <c r="CC30" s="137"/>
      <c r="CD30" s="137">
        <v>1</v>
      </c>
      <c r="CE30" s="137"/>
      <c r="CF30" s="137">
        <v>1</v>
      </c>
      <c r="CG30" s="137"/>
      <c r="CH30" s="137"/>
      <c r="CI30" s="137"/>
      <c r="CJ30" s="137">
        <v>1</v>
      </c>
      <c r="CK30" s="137"/>
      <c r="CL30" s="137"/>
      <c r="CM30" s="137">
        <v>1</v>
      </c>
      <c r="CN30" s="137"/>
      <c r="CO30" s="137"/>
      <c r="CP30" s="137">
        <v>1</v>
      </c>
      <c r="CQ30" s="137"/>
      <c r="CR30" s="137"/>
      <c r="CS30" s="137">
        <v>1</v>
      </c>
      <c r="CT30" s="137"/>
      <c r="CU30" s="137"/>
      <c r="CV30" s="137"/>
      <c r="CW30" s="137">
        <v>1</v>
      </c>
      <c r="CX30" s="137">
        <v>1</v>
      </c>
      <c r="CY30" s="137"/>
      <c r="CZ30" s="137"/>
      <c r="DA30" s="137"/>
      <c r="DB30" s="137">
        <v>1</v>
      </c>
      <c r="DC30" s="137"/>
      <c r="DD30" s="137">
        <v>1</v>
      </c>
      <c r="DE30" s="137"/>
      <c r="DF30" s="137"/>
      <c r="DG30" s="137"/>
      <c r="DH30" s="137">
        <v>1</v>
      </c>
      <c r="DI30" s="137"/>
      <c r="DJ30" s="137">
        <v>1</v>
      </c>
      <c r="DK30" s="137"/>
      <c r="DL30" s="137"/>
      <c r="DM30" s="137"/>
      <c r="DN30" s="137">
        <v>1</v>
      </c>
      <c r="DO30" s="137"/>
      <c r="DP30" s="137">
        <v>1</v>
      </c>
      <c r="DQ30" s="137"/>
      <c r="DR30" s="137"/>
      <c r="DS30" s="137">
        <v>1</v>
      </c>
      <c r="DT30" s="137"/>
      <c r="DU30" s="137"/>
      <c r="DV30" s="137"/>
      <c r="DW30" s="137">
        <v>1</v>
      </c>
      <c r="DX30" s="137"/>
      <c r="DY30" s="137">
        <v>1</v>
      </c>
      <c r="DZ30" s="137"/>
      <c r="EA30" s="137"/>
      <c r="EB30" s="137"/>
      <c r="EC30" s="137">
        <v>1</v>
      </c>
      <c r="ED30" s="137"/>
      <c r="EE30" s="137">
        <v>1</v>
      </c>
      <c r="EF30" s="137"/>
      <c r="EG30" s="137"/>
      <c r="EH30" s="137"/>
      <c r="EI30" s="137">
        <v>1</v>
      </c>
      <c r="EJ30" s="137"/>
      <c r="EK30" s="137">
        <v>1</v>
      </c>
      <c r="EL30" s="137"/>
      <c r="EM30" s="137"/>
      <c r="EN30" s="137">
        <v>1</v>
      </c>
      <c r="EO30" s="137"/>
      <c r="EP30" s="137"/>
      <c r="EQ30" s="137">
        <v>1</v>
      </c>
      <c r="ER30" s="137"/>
      <c r="ES30" s="137"/>
      <c r="ET30" s="137">
        <v>1</v>
      </c>
      <c r="EU30" s="137"/>
      <c r="EV30" s="137"/>
      <c r="EW30" s="137">
        <v>1</v>
      </c>
      <c r="EX30" s="137"/>
      <c r="EY30" s="137"/>
      <c r="EZ30" s="137"/>
      <c r="FA30" s="137"/>
      <c r="FB30" s="137">
        <v>1</v>
      </c>
      <c r="FC30" s="137"/>
      <c r="FD30" s="137">
        <v>1</v>
      </c>
      <c r="FE30" s="137"/>
      <c r="FF30" s="137">
        <v>1</v>
      </c>
      <c r="FG30" s="137"/>
      <c r="FH30" s="137"/>
      <c r="FI30" s="137">
        <v>1</v>
      </c>
      <c r="FJ30" s="137"/>
      <c r="FK30" s="137"/>
      <c r="FL30" s="140"/>
      <c r="FM30" s="140"/>
      <c r="FN30" s="140"/>
      <c r="FO30" s="140"/>
      <c r="FP30" s="140"/>
      <c r="FQ30" s="140"/>
      <c r="FR30" s="140"/>
      <c r="FS30" s="140"/>
      <c r="FT30" s="140"/>
      <c r="FU30" s="140"/>
      <c r="FV30" s="140"/>
      <c r="FW30" s="140"/>
      <c r="FX30" s="140"/>
      <c r="FY30" s="140"/>
      <c r="FZ30" s="140"/>
      <c r="GA30" s="140"/>
      <c r="GB30" s="140"/>
      <c r="GC30" s="140"/>
      <c r="GD30" s="140"/>
      <c r="GE30" s="140"/>
      <c r="GF30" s="140"/>
      <c r="GG30" s="140"/>
      <c r="GH30" s="140"/>
      <c r="GI30" s="140"/>
      <c r="GJ30" s="140"/>
      <c r="GK30" s="140"/>
      <c r="GL30" s="140"/>
      <c r="GM30" s="140"/>
      <c r="GN30" s="140"/>
      <c r="GO30" s="140"/>
      <c r="GP30" s="140"/>
      <c r="GQ30" s="140"/>
      <c r="GR30" s="140"/>
      <c r="GS30" s="140"/>
      <c r="GT30" s="140"/>
      <c r="GU30" s="140"/>
      <c r="GV30" s="140"/>
      <c r="GW30" s="140"/>
      <c r="GX30" s="140"/>
      <c r="GY30" s="140"/>
      <c r="GZ30" s="140"/>
      <c r="HA30" s="140"/>
      <c r="HB30" s="140"/>
      <c r="HC30" s="140"/>
      <c r="HD30" s="140"/>
      <c r="HE30" s="140"/>
      <c r="HF30" s="140"/>
      <c r="HG30" s="140"/>
      <c r="HH30" s="140"/>
      <c r="HI30" s="140"/>
      <c r="HJ30" s="140"/>
      <c r="HK30" s="140"/>
      <c r="HL30" s="140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142">
        <v>18</v>
      </c>
      <c r="B31" s="137" t="s">
        <v>1401</v>
      </c>
      <c r="C31" s="137"/>
      <c r="D31" s="137">
        <v>1</v>
      </c>
      <c r="E31" s="137"/>
      <c r="F31" s="137">
        <v>1</v>
      </c>
      <c r="G31" s="137"/>
      <c r="H31" s="137"/>
      <c r="I31" s="137"/>
      <c r="J31" s="137">
        <v>1</v>
      </c>
      <c r="K31" s="137"/>
      <c r="L31" s="137">
        <v>1</v>
      </c>
      <c r="M31" s="137"/>
      <c r="N31" s="137"/>
      <c r="O31" s="137">
        <v>1</v>
      </c>
      <c r="P31" s="137"/>
      <c r="Q31" s="137"/>
      <c r="R31" s="137">
        <v>1</v>
      </c>
      <c r="S31" s="137"/>
      <c r="T31" s="137"/>
      <c r="U31" s="137">
        <v>1</v>
      </c>
      <c r="V31" s="137"/>
      <c r="W31" s="137"/>
      <c r="X31" s="137"/>
      <c r="Y31" s="137">
        <v>1</v>
      </c>
      <c r="Z31" s="137"/>
      <c r="AA31" s="137"/>
      <c r="AB31" s="137">
        <v>1</v>
      </c>
      <c r="AC31" s="137"/>
      <c r="AD31" s="137"/>
      <c r="AE31" s="137">
        <v>1</v>
      </c>
      <c r="AF31" s="137"/>
      <c r="AG31" s="137">
        <v>1</v>
      </c>
      <c r="AH31" s="137"/>
      <c r="AI31" s="137"/>
      <c r="AJ31" s="137"/>
      <c r="AK31" s="137">
        <v>1</v>
      </c>
      <c r="AL31" s="137"/>
      <c r="AM31" s="137"/>
      <c r="AN31" s="137">
        <v>1</v>
      </c>
      <c r="AO31" s="137"/>
      <c r="AP31" s="137">
        <v>1</v>
      </c>
      <c r="AQ31" s="137"/>
      <c r="AR31" s="137"/>
      <c r="AS31" s="137"/>
      <c r="AT31" s="137">
        <v>1</v>
      </c>
      <c r="AU31" s="137"/>
      <c r="AV31" s="137">
        <v>1</v>
      </c>
      <c r="AW31" s="137"/>
      <c r="AX31" s="137"/>
      <c r="AY31" s="137"/>
      <c r="AZ31" s="137">
        <v>1</v>
      </c>
      <c r="BA31" s="137"/>
      <c r="BB31" s="137"/>
      <c r="BC31" s="137">
        <v>1</v>
      </c>
      <c r="BD31" s="137"/>
      <c r="BE31" s="137"/>
      <c r="BF31" s="137">
        <v>1</v>
      </c>
      <c r="BG31" s="137"/>
      <c r="BH31" s="137"/>
      <c r="BI31" s="137">
        <v>1</v>
      </c>
      <c r="BJ31" s="137"/>
      <c r="BK31" s="137"/>
      <c r="BL31" s="137">
        <v>1</v>
      </c>
      <c r="BM31" s="137"/>
      <c r="BN31" s="137"/>
      <c r="BO31" s="137">
        <v>1</v>
      </c>
      <c r="BP31" s="137"/>
      <c r="BQ31" s="137">
        <v>1</v>
      </c>
      <c r="BR31" s="137"/>
      <c r="BS31" s="137"/>
      <c r="BT31" s="137">
        <v>1</v>
      </c>
      <c r="BU31" s="137"/>
      <c r="BV31" s="137"/>
      <c r="BW31" s="137"/>
      <c r="BX31" s="137">
        <v>1</v>
      </c>
      <c r="BY31" s="137"/>
      <c r="BZ31" s="137">
        <v>1</v>
      </c>
      <c r="CA31" s="137"/>
      <c r="CB31" s="137"/>
      <c r="CC31" s="137"/>
      <c r="CD31" s="137">
        <v>1</v>
      </c>
      <c r="CE31" s="137"/>
      <c r="CF31" s="137">
        <v>1</v>
      </c>
      <c r="CG31" s="137"/>
      <c r="CH31" s="137"/>
      <c r="CI31" s="137"/>
      <c r="CJ31" s="137">
        <v>1</v>
      </c>
      <c r="CK31" s="137"/>
      <c r="CL31" s="137">
        <v>1</v>
      </c>
      <c r="CM31" s="137"/>
      <c r="CN31" s="137"/>
      <c r="CO31" s="137"/>
      <c r="CP31" s="137">
        <v>1</v>
      </c>
      <c r="CQ31" s="137"/>
      <c r="CR31" s="137"/>
      <c r="CS31" s="137">
        <v>1</v>
      </c>
      <c r="CT31" s="137"/>
      <c r="CU31" s="137"/>
      <c r="CV31" s="137"/>
      <c r="CW31" s="137">
        <v>1</v>
      </c>
      <c r="CX31" s="137">
        <v>1</v>
      </c>
      <c r="CY31" s="137"/>
      <c r="CZ31" s="137"/>
      <c r="DA31" s="137"/>
      <c r="DB31" s="137">
        <v>1</v>
      </c>
      <c r="DC31" s="137"/>
      <c r="DD31" s="137">
        <v>1</v>
      </c>
      <c r="DE31" s="137"/>
      <c r="DF31" s="137"/>
      <c r="DG31" s="137"/>
      <c r="DH31" s="137">
        <v>1</v>
      </c>
      <c r="DI31" s="137"/>
      <c r="DJ31" s="137"/>
      <c r="DK31" s="137">
        <v>1</v>
      </c>
      <c r="DL31" s="137"/>
      <c r="DM31" s="137"/>
      <c r="DN31" s="137"/>
      <c r="DO31" s="137">
        <v>1</v>
      </c>
      <c r="DP31" s="137"/>
      <c r="DQ31" s="137">
        <v>1</v>
      </c>
      <c r="DR31" s="137"/>
      <c r="DS31" s="137">
        <v>1</v>
      </c>
      <c r="DT31" s="137"/>
      <c r="DU31" s="137"/>
      <c r="DV31" s="137"/>
      <c r="DW31" s="137">
        <v>1</v>
      </c>
      <c r="DX31" s="137"/>
      <c r="DY31" s="137">
        <v>1</v>
      </c>
      <c r="DZ31" s="137"/>
      <c r="EA31" s="137"/>
      <c r="EB31" s="137"/>
      <c r="EC31" s="137">
        <v>1</v>
      </c>
      <c r="ED31" s="137"/>
      <c r="EE31" s="137">
        <v>1</v>
      </c>
      <c r="EF31" s="137"/>
      <c r="EG31" s="137"/>
      <c r="EH31" s="137"/>
      <c r="EI31" s="137">
        <v>1</v>
      </c>
      <c r="EJ31" s="137"/>
      <c r="EK31" s="137">
        <v>1</v>
      </c>
      <c r="EL31" s="137"/>
      <c r="EM31" s="137"/>
      <c r="EN31" s="137">
        <v>1</v>
      </c>
      <c r="EO31" s="137"/>
      <c r="EP31" s="137"/>
      <c r="EQ31" s="137"/>
      <c r="ER31" s="137">
        <v>1</v>
      </c>
      <c r="ES31" s="137"/>
      <c r="ET31" s="137">
        <v>1</v>
      </c>
      <c r="EU31" s="137"/>
      <c r="EV31" s="137"/>
      <c r="EW31" s="137"/>
      <c r="EX31" s="137">
        <v>1</v>
      </c>
      <c r="EY31" s="137"/>
      <c r="EZ31" s="137"/>
      <c r="FA31" s="137"/>
      <c r="FB31" s="137">
        <v>1</v>
      </c>
      <c r="FC31" s="137"/>
      <c r="FD31" s="137">
        <v>1</v>
      </c>
      <c r="FE31" s="137"/>
      <c r="FF31" s="137">
        <v>1</v>
      </c>
      <c r="FG31" s="137"/>
      <c r="FH31" s="137"/>
      <c r="FI31" s="137"/>
      <c r="FJ31" s="137">
        <v>1</v>
      </c>
      <c r="FK31" s="137"/>
      <c r="FL31" s="140"/>
      <c r="FM31" s="140"/>
      <c r="FN31" s="140"/>
      <c r="FO31" s="140"/>
      <c r="FP31" s="140"/>
      <c r="FQ31" s="140"/>
      <c r="FR31" s="140"/>
      <c r="FS31" s="140"/>
      <c r="FT31" s="140"/>
      <c r="FU31" s="140"/>
      <c r="FV31" s="140"/>
      <c r="FW31" s="140"/>
      <c r="FX31" s="140"/>
      <c r="FY31" s="140"/>
      <c r="FZ31" s="140"/>
      <c r="GA31" s="140"/>
      <c r="GB31" s="140"/>
      <c r="GC31" s="140"/>
      <c r="GD31" s="140"/>
      <c r="GE31" s="140"/>
      <c r="GF31" s="140"/>
      <c r="GG31" s="140"/>
      <c r="GH31" s="140"/>
      <c r="GI31" s="140"/>
      <c r="GJ31" s="140"/>
      <c r="GK31" s="140"/>
      <c r="GL31" s="140"/>
      <c r="GM31" s="140"/>
      <c r="GN31" s="140"/>
      <c r="GO31" s="140"/>
      <c r="GP31" s="140"/>
      <c r="GQ31" s="140"/>
      <c r="GR31" s="140"/>
      <c r="GS31" s="140"/>
      <c r="GT31" s="140"/>
      <c r="GU31" s="140"/>
      <c r="GV31" s="140"/>
      <c r="GW31" s="140"/>
      <c r="GX31" s="140"/>
      <c r="GY31" s="140"/>
      <c r="GZ31" s="140"/>
      <c r="HA31" s="140"/>
      <c r="HB31" s="140"/>
      <c r="HC31" s="140"/>
      <c r="HD31" s="140"/>
      <c r="HE31" s="140"/>
      <c r="HF31" s="140"/>
      <c r="HG31" s="140"/>
      <c r="HH31" s="140"/>
      <c r="HI31" s="140"/>
      <c r="HJ31" s="140"/>
      <c r="HK31" s="140"/>
      <c r="HL31" s="140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>
      <c r="A32" s="143" t="s">
        <v>278</v>
      </c>
      <c r="B32" s="144"/>
      <c r="C32" s="142">
        <f t="shared" ref="C32:AH32" si="0">SUM(C14:C31)</f>
        <v>10</v>
      </c>
      <c r="D32" s="142">
        <f t="shared" si="0"/>
        <v>8</v>
      </c>
      <c r="E32" s="142">
        <f t="shared" si="0"/>
        <v>0</v>
      </c>
      <c r="F32" s="142">
        <f t="shared" si="0"/>
        <v>11</v>
      </c>
      <c r="G32" s="142">
        <f t="shared" si="0"/>
        <v>7</v>
      </c>
      <c r="H32" s="142">
        <f t="shared" si="0"/>
        <v>0</v>
      </c>
      <c r="I32" s="142">
        <f t="shared" si="0"/>
        <v>10</v>
      </c>
      <c r="J32" s="142">
        <f t="shared" si="0"/>
        <v>8</v>
      </c>
      <c r="K32" s="142">
        <f t="shared" si="0"/>
        <v>0</v>
      </c>
      <c r="L32" s="142">
        <f t="shared" si="0"/>
        <v>7</v>
      </c>
      <c r="M32" s="142">
        <f t="shared" si="0"/>
        <v>11</v>
      </c>
      <c r="N32" s="142">
        <f t="shared" si="0"/>
        <v>0</v>
      </c>
      <c r="O32" s="142">
        <f t="shared" si="0"/>
        <v>10</v>
      </c>
      <c r="P32" s="142">
        <f t="shared" si="0"/>
        <v>8</v>
      </c>
      <c r="Q32" s="142">
        <f t="shared" si="0"/>
        <v>0</v>
      </c>
      <c r="R32" s="142">
        <f t="shared" si="0"/>
        <v>12</v>
      </c>
      <c r="S32" s="142">
        <f t="shared" si="0"/>
        <v>6</v>
      </c>
      <c r="T32" s="142">
        <f t="shared" si="0"/>
        <v>0</v>
      </c>
      <c r="U32" s="142">
        <f t="shared" si="0"/>
        <v>10</v>
      </c>
      <c r="V32" s="142">
        <f t="shared" si="0"/>
        <v>8</v>
      </c>
      <c r="W32" s="142">
        <f t="shared" si="0"/>
        <v>0</v>
      </c>
      <c r="X32" s="142">
        <f t="shared" si="0"/>
        <v>9</v>
      </c>
      <c r="Y32" s="142">
        <f t="shared" si="0"/>
        <v>9</v>
      </c>
      <c r="Z32" s="142">
        <f t="shared" si="0"/>
        <v>0</v>
      </c>
      <c r="AA32" s="142">
        <f t="shared" si="0"/>
        <v>9</v>
      </c>
      <c r="AB32" s="142">
        <f t="shared" si="0"/>
        <v>9</v>
      </c>
      <c r="AC32" s="142">
        <f t="shared" si="0"/>
        <v>0</v>
      </c>
      <c r="AD32" s="142">
        <f t="shared" si="0"/>
        <v>10</v>
      </c>
      <c r="AE32" s="142">
        <f t="shared" si="0"/>
        <v>8</v>
      </c>
      <c r="AF32" s="142">
        <f t="shared" si="0"/>
        <v>0</v>
      </c>
      <c r="AG32" s="142">
        <f t="shared" si="0"/>
        <v>10</v>
      </c>
      <c r="AH32" s="142">
        <f t="shared" si="0"/>
        <v>8</v>
      </c>
      <c r="AI32" s="142">
        <f t="shared" ref="AI32:BN32" si="1">SUM(AI14:AI31)</f>
        <v>0</v>
      </c>
      <c r="AJ32" s="142">
        <f t="shared" si="1"/>
        <v>10</v>
      </c>
      <c r="AK32" s="142">
        <f t="shared" si="1"/>
        <v>8</v>
      </c>
      <c r="AL32" s="142">
        <f t="shared" si="1"/>
        <v>0</v>
      </c>
      <c r="AM32" s="142">
        <f t="shared" si="1"/>
        <v>9</v>
      </c>
      <c r="AN32" s="142">
        <f t="shared" si="1"/>
        <v>9</v>
      </c>
      <c r="AO32" s="142">
        <f t="shared" si="1"/>
        <v>0</v>
      </c>
      <c r="AP32" s="142">
        <f t="shared" si="1"/>
        <v>8</v>
      </c>
      <c r="AQ32" s="142">
        <f t="shared" si="1"/>
        <v>10</v>
      </c>
      <c r="AR32" s="142">
        <f t="shared" si="1"/>
        <v>0</v>
      </c>
      <c r="AS32" s="142">
        <f t="shared" si="1"/>
        <v>11</v>
      </c>
      <c r="AT32" s="142">
        <f t="shared" si="1"/>
        <v>7</v>
      </c>
      <c r="AU32" s="142">
        <f t="shared" si="1"/>
        <v>0</v>
      </c>
      <c r="AV32" s="142">
        <f t="shared" si="1"/>
        <v>10</v>
      </c>
      <c r="AW32" s="142">
        <f t="shared" si="1"/>
        <v>8</v>
      </c>
      <c r="AX32" s="142">
        <f t="shared" si="1"/>
        <v>0</v>
      </c>
      <c r="AY32" s="142">
        <f t="shared" si="1"/>
        <v>10</v>
      </c>
      <c r="AZ32" s="142">
        <f t="shared" si="1"/>
        <v>8</v>
      </c>
      <c r="BA32" s="142">
        <f t="shared" si="1"/>
        <v>0</v>
      </c>
      <c r="BB32" s="142">
        <f t="shared" si="1"/>
        <v>9</v>
      </c>
      <c r="BC32" s="142">
        <f t="shared" si="1"/>
        <v>9</v>
      </c>
      <c r="BD32" s="142">
        <f t="shared" si="1"/>
        <v>0</v>
      </c>
      <c r="BE32" s="142">
        <f t="shared" si="1"/>
        <v>10</v>
      </c>
      <c r="BF32" s="142">
        <f t="shared" si="1"/>
        <v>8</v>
      </c>
      <c r="BG32" s="142">
        <f t="shared" si="1"/>
        <v>0</v>
      </c>
      <c r="BH32" s="142">
        <f t="shared" si="1"/>
        <v>12</v>
      </c>
      <c r="BI32" s="142">
        <f t="shared" si="1"/>
        <v>6</v>
      </c>
      <c r="BJ32" s="142">
        <f t="shared" si="1"/>
        <v>0</v>
      </c>
      <c r="BK32" s="142">
        <f t="shared" si="1"/>
        <v>8</v>
      </c>
      <c r="BL32" s="142">
        <f t="shared" si="1"/>
        <v>10</v>
      </c>
      <c r="BM32" s="142">
        <f t="shared" si="1"/>
        <v>0</v>
      </c>
      <c r="BN32" s="142">
        <f t="shared" si="1"/>
        <v>9</v>
      </c>
      <c r="BO32" s="142">
        <f t="shared" ref="BO32:CT32" si="2">SUM(BO14:BO31)</f>
        <v>9</v>
      </c>
      <c r="BP32" s="142">
        <f t="shared" si="2"/>
        <v>0</v>
      </c>
      <c r="BQ32" s="142">
        <f t="shared" si="2"/>
        <v>10</v>
      </c>
      <c r="BR32" s="142">
        <f t="shared" si="2"/>
        <v>8</v>
      </c>
      <c r="BS32" s="142">
        <f t="shared" si="2"/>
        <v>0</v>
      </c>
      <c r="BT32" s="142">
        <f t="shared" si="2"/>
        <v>7</v>
      </c>
      <c r="BU32" s="142">
        <f t="shared" si="2"/>
        <v>11</v>
      </c>
      <c r="BV32" s="142">
        <f t="shared" si="2"/>
        <v>0</v>
      </c>
      <c r="BW32" s="142">
        <f t="shared" si="2"/>
        <v>10</v>
      </c>
      <c r="BX32" s="142">
        <f t="shared" si="2"/>
        <v>8</v>
      </c>
      <c r="BY32" s="142">
        <f t="shared" si="2"/>
        <v>0</v>
      </c>
      <c r="BZ32" s="142">
        <f t="shared" si="2"/>
        <v>7</v>
      </c>
      <c r="CA32" s="142">
        <f t="shared" si="2"/>
        <v>11</v>
      </c>
      <c r="CB32" s="142">
        <f t="shared" si="2"/>
        <v>0</v>
      </c>
      <c r="CC32" s="142">
        <f t="shared" si="2"/>
        <v>11</v>
      </c>
      <c r="CD32" s="142">
        <f t="shared" si="2"/>
        <v>7</v>
      </c>
      <c r="CE32" s="142">
        <f t="shared" si="2"/>
        <v>0</v>
      </c>
      <c r="CF32" s="142">
        <f t="shared" si="2"/>
        <v>11</v>
      </c>
      <c r="CG32" s="142">
        <f t="shared" si="2"/>
        <v>7</v>
      </c>
      <c r="CH32" s="142">
        <f t="shared" si="2"/>
        <v>0</v>
      </c>
      <c r="CI32" s="142">
        <f t="shared" si="2"/>
        <v>7</v>
      </c>
      <c r="CJ32" s="142">
        <f t="shared" si="2"/>
        <v>11</v>
      </c>
      <c r="CK32" s="142">
        <f t="shared" si="2"/>
        <v>0</v>
      </c>
      <c r="CL32" s="142">
        <f t="shared" si="2"/>
        <v>14</v>
      </c>
      <c r="CM32" s="142">
        <f t="shared" si="2"/>
        <v>4</v>
      </c>
      <c r="CN32" s="142">
        <f t="shared" si="2"/>
        <v>0</v>
      </c>
      <c r="CO32" s="142">
        <f t="shared" si="2"/>
        <v>8</v>
      </c>
      <c r="CP32" s="142">
        <f t="shared" si="2"/>
        <v>10</v>
      </c>
      <c r="CQ32" s="142">
        <f t="shared" si="2"/>
        <v>0</v>
      </c>
      <c r="CR32" s="142">
        <f t="shared" si="2"/>
        <v>10</v>
      </c>
      <c r="CS32" s="142">
        <f t="shared" si="2"/>
        <v>8</v>
      </c>
      <c r="CT32" s="142">
        <f t="shared" si="2"/>
        <v>0</v>
      </c>
      <c r="CU32" s="142">
        <f t="shared" ref="CU32:DZ32" si="3">SUM(CU14:CU31)</f>
        <v>0</v>
      </c>
      <c r="CV32" s="142">
        <f t="shared" si="3"/>
        <v>10</v>
      </c>
      <c r="CW32" s="142">
        <f t="shared" si="3"/>
        <v>8</v>
      </c>
      <c r="CX32" s="142">
        <f t="shared" si="3"/>
        <v>8</v>
      </c>
      <c r="CY32" s="142">
        <f t="shared" si="3"/>
        <v>10</v>
      </c>
      <c r="CZ32" s="142">
        <f t="shared" si="3"/>
        <v>0</v>
      </c>
      <c r="DA32" s="142">
        <f t="shared" si="3"/>
        <v>10</v>
      </c>
      <c r="DB32" s="142">
        <f t="shared" si="3"/>
        <v>8</v>
      </c>
      <c r="DC32" s="142">
        <f t="shared" si="3"/>
        <v>0</v>
      </c>
      <c r="DD32" s="142">
        <f t="shared" si="3"/>
        <v>14</v>
      </c>
      <c r="DE32" s="142">
        <f t="shared" si="3"/>
        <v>4</v>
      </c>
      <c r="DF32" s="142">
        <f t="shared" si="3"/>
        <v>0</v>
      </c>
      <c r="DG32" s="142">
        <f t="shared" si="3"/>
        <v>11</v>
      </c>
      <c r="DH32" s="142">
        <f t="shared" si="3"/>
        <v>7</v>
      </c>
      <c r="DI32" s="142">
        <f t="shared" si="3"/>
        <v>0</v>
      </c>
      <c r="DJ32" s="142">
        <f t="shared" si="3"/>
        <v>9</v>
      </c>
      <c r="DK32" s="142">
        <f t="shared" si="3"/>
        <v>9</v>
      </c>
      <c r="DL32" s="142">
        <f t="shared" si="3"/>
        <v>0</v>
      </c>
      <c r="DM32" s="142">
        <f t="shared" si="3"/>
        <v>0</v>
      </c>
      <c r="DN32" s="142">
        <f t="shared" si="3"/>
        <v>10</v>
      </c>
      <c r="DO32" s="142">
        <f t="shared" si="3"/>
        <v>8</v>
      </c>
      <c r="DP32" s="142">
        <f t="shared" si="3"/>
        <v>10</v>
      </c>
      <c r="DQ32" s="142">
        <f t="shared" si="3"/>
        <v>8</v>
      </c>
      <c r="DR32" s="142">
        <f t="shared" si="3"/>
        <v>0</v>
      </c>
      <c r="DS32" s="142">
        <f t="shared" si="3"/>
        <v>11</v>
      </c>
      <c r="DT32" s="142">
        <f t="shared" si="3"/>
        <v>7</v>
      </c>
      <c r="DU32" s="142">
        <f t="shared" si="3"/>
        <v>0</v>
      </c>
      <c r="DV32" s="142">
        <f t="shared" si="3"/>
        <v>10</v>
      </c>
      <c r="DW32" s="142">
        <f t="shared" si="3"/>
        <v>8</v>
      </c>
      <c r="DX32" s="142">
        <f t="shared" si="3"/>
        <v>0</v>
      </c>
      <c r="DY32" s="142">
        <f t="shared" si="3"/>
        <v>12</v>
      </c>
      <c r="DZ32" s="142">
        <f t="shared" si="3"/>
        <v>6</v>
      </c>
      <c r="EA32" s="142">
        <f t="shared" ref="EA32:FF32" si="4">SUM(EA14:EA31)</f>
        <v>0</v>
      </c>
      <c r="EB32" s="142">
        <f t="shared" si="4"/>
        <v>11</v>
      </c>
      <c r="EC32" s="142">
        <f t="shared" si="4"/>
        <v>7</v>
      </c>
      <c r="ED32" s="142">
        <f t="shared" si="4"/>
        <v>0</v>
      </c>
      <c r="EE32" s="142">
        <f t="shared" si="4"/>
        <v>14</v>
      </c>
      <c r="EF32" s="142">
        <f t="shared" si="4"/>
        <v>4</v>
      </c>
      <c r="EG32" s="142">
        <f t="shared" si="4"/>
        <v>0</v>
      </c>
      <c r="EH32" s="142">
        <f t="shared" si="4"/>
        <v>9</v>
      </c>
      <c r="EI32" s="142">
        <f t="shared" si="4"/>
        <v>9</v>
      </c>
      <c r="EJ32" s="142">
        <f t="shared" si="4"/>
        <v>0</v>
      </c>
      <c r="EK32" s="142">
        <f t="shared" si="4"/>
        <v>10</v>
      </c>
      <c r="EL32" s="142">
        <f t="shared" si="4"/>
        <v>8</v>
      </c>
      <c r="EM32" s="142">
        <f t="shared" si="4"/>
        <v>0</v>
      </c>
      <c r="EN32" s="142">
        <f t="shared" si="4"/>
        <v>9</v>
      </c>
      <c r="EO32" s="142">
        <f t="shared" si="4"/>
        <v>9</v>
      </c>
      <c r="EP32" s="142">
        <f t="shared" si="4"/>
        <v>0</v>
      </c>
      <c r="EQ32" s="142">
        <f t="shared" si="4"/>
        <v>9</v>
      </c>
      <c r="ER32" s="142">
        <f t="shared" si="4"/>
        <v>9</v>
      </c>
      <c r="ES32" s="142">
        <f t="shared" si="4"/>
        <v>0</v>
      </c>
      <c r="ET32" s="142">
        <f t="shared" si="4"/>
        <v>13</v>
      </c>
      <c r="EU32" s="142">
        <f t="shared" si="4"/>
        <v>5</v>
      </c>
      <c r="EV32" s="142">
        <f t="shared" si="4"/>
        <v>0</v>
      </c>
      <c r="EW32" s="142">
        <f t="shared" si="4"/>
        <v>11</v>
      </c>
      <c r="EX32" s="142">
        <f t="shared" si="4"/>
        <v>7</v>
      </c>
      <c r="EY32" s="142">
        <f t="shared" si="4"/>
        <v>0</v>
      </c>
      <c r="EZ32" s="142">
        <f t="shared" si="4"/>
        <v>0</v>
      </c>
      <c r="FA32" s="142">
        <f t="shared" si="4"/>
        <v>9</v>
      </c>
      <c r="FB32" s="142">
        <f t="shared" si="4"/>
        <v>9</v>
      </c>
      <c r="FC32" s="142">
        <f t="shared" si="4"/>
        <v>7</v>
      </c>
      <c r="FD32" s="142">
        <f t="shared" si="4"/>
        <v>11</v>
      </c>
      <c r="FE32" s="142">
        <f t="shared" si="4"/>
        <v>0</v>
      </c>
      <c r="FF32" s="142">
        <f t="shared" si="4"/>
        <v>10</v>
      </c>
      <c r="FG32" s="142">
        <f t="shared" ref="FG32:FK32" si="5">SUM(FG14:FG31)</f>
        <v>8</v>
      </c>
      <c r="FH32" s="142">
        <f t="shared" si="5"/>
        <v>0</v>
      </c>
      <c r="FI32" s="142">
        <f t="shared" si="5"/>
        <v>8</v>
      </c>
      <c r="FJ32" s="142">
        <f t="shared" si="5"/>
        <v>10</v>
      </c>
      <c r="FK32" s="142">
        <f t="shared" si="5"/>
        <v>0</v>
      </c>
      <c r="FL32" s="122"/>
      <c r="FM32" s="122"/>
      <c r="FN32" s="122"/>
      <c r="FO32" s="122"/>
      <c r="FP32" s="122"/>
      <c r="FQ32" s="122"/>
      <c r="FR32" s="122"/>
      <c r="FS32" s="122"/>
      <c r="FT32" s="122"/>
      <c r="FU32" s="122"/>
      <c r="FV32" s="122"/>
      <c r="FW32" s="122"/>
      <c r="FX32" s="122"/>
      <c r="FY32" s="122"/>
      <c r="FZ32" s="122"/>
      <c r="GA32" s="122"/>
      <c r="GB32" s="122"/>
      <c r="GC32" s="122"/>
      <c r="GD32" s="122"/>
      <c r="GE32" s="122"/>
      <c r="GF32" s="122"/>
      <c r="GG32" s="122"/>
      <c r="GH32" s="122"/>
      <c r="GI32" s="122"/>
      <c r="GJ32" s="122"/>
      <c r="GK32" s="122"/>
      <c r="GL32" s="122"/>
      <c r="GM32" s="122"/>
      <c r="GN32" s="122"/>
      <c r="GO32" s="122"/>
      <c r="GP32" s="122"/>
      <c r="GQ32" s="122"/>
      <c r="GR32" s="122"/>
      <c r="GS32" s="122"/>
      <c r="GT32" s="122"/>
      <c r="GU32" s="122"/>
      <c r="GV32" s="122"/>
      <c r="GW32" s="122"/>
      <c r="GX32" s="122"/>
      <c r="GY32" s="122"/>
      <c r="GZ32" s="122"/>
      <c r="HA32" s="122"/>
      <c r="HB32" s="122"/>
      <c r="HC32" s="122"/>
      <c r="HD32" s="122"/>
      <c r="HE32" s="122"/>
      <c r="HF32" s="122"/>
      <c r="HG32" s="122"/>
      <c r="HH32" s="122"/>
      <c r="HI32" s="122"/>
      <c r="HJ32" s="122"/>
      <c r="HK32" s="122"/>
      <c r="HL32" s="122"/>
    </row>
    <row r="33" spans="1:220" ht="39" customHeight="1">
      <c r="A33" s="145" t="s">
        <v>839</v>
      </c>
      <c r="B33" s="146"/>
      <c r="C33" s="147">
        <f>C32/18%</f>
        <v>55.555555555555557</v>
      </c>
      <c r="D33" s="147">
        <f>D32/18%</f>
        <v>44.444444444444443</v>
      </c>
      <c r="E33" s="147">
        <f t="shared" ref="E33:N33" si="6">E32/25%</f>
        <v>0</v>
      </c>
      <c r="F33" s="147">
        <f>F32/18%</f>
        <v>61.111111111111114</v>
      </c>
      <c r="G33" s="147">
        <f>G32/18%</f>
        <v>38.888888888888893</v>
      </c>
      <c r="H33" s="147">
        <f t="shared" si="6"/>
        <v>0</v>
      </c>
      <c r="I33" s="147">
        <f>I32/18%</f>
        <v>55.555555555555557</v>
      </c>
      <c r="J33" s="147">
        <f>J32/18%</f>
        <v>44.444444444444443</v>
      </c>
      <c r="K33" s="147">
        <f t="shared" si="6"/>
        <v>0</v>
      </c>
      <c r="L33" s="147">
        <f>L32/18%</f>
        <v>38.888888888888893</v>
      </c>
      <c r="M33" s="147">
        <f>M32/18%</f>
        <v>61.111111111111114</v>
      </c>
      <c r="N33" s="147">
        <f t="shared" si="6"/>
        <v>0</v>
      </c>
      <c r="O33" s="147">
        <f>O32/18%</f>
        <v>55.555555555555557</v>
      </c>
      <c r="P33" s="147">
        <f>P32/18%</f>
        <v>44.444444444444443</v>
      </c>
      <c r="Q33" s="147">
        <f>Q32/25%</f>
        <v>0</v>
      </c>
      <c r="R33" s="147">
        <f>R32/18%</f>
        <v>66.666666666666671</v>
      </c>
      <c r="S33" s="147">
        <f>S32/18%</f>
        <v>33.333333333333336</v>
      </c>
      <c r="T33" s="147">
        <f t="shared" ref="T33" si="7">T32/25%</f>
        <v>0</v>
      </c>
      <c r="U33" s="147">
        <f>U32/18%</f>
        <v>55.555555555555557</v>
      </c>
      <c r="V33" s="147">
        <f>V32/18%</f>
        <v>44.444444444444443</v>
      </c>
      <c r="W33" s="147">
        <f t="shared" ref="W33:BD33" si="8">W32/25%</f>
        <v>0</v>
      </c>
      <c r="X33" s="147">
        <f>X32/18%</f>
        <v>50</v>
      </c>
      <c r="Y33" s="147">
        <f>Y32/18%</f>
        <v>50</v>
      </c>
      <c r="Z33" s="147">
        <f t="shared" si="8"/>
        <v>0</v>
      </c>
      <c r="AA33" s="147">
        <f>AA32/18%</f>
        <v>50</v>
      </c>
      <c r="AB33" s="147">
        <f>AB32/18%</f>
        <v>50</v>
      </c>
      <c r="AC33" s="147">
        <f t="shared" si="8"/>
        <v>0</v>
      </c>
      <c r="AD33" s="147">
        <f>AD32/18%</f>
        <v>55.555555555555557</v>
      </c>
      <c r="AE33" s="147">
        <f>AE32/18%</f>
        <v>44.444444444444443</v>
      </c>
      <c r="AF33" s="147">
        <f t="shared" si="8"/>
        <v>0</v>
      </c>
      <c r="AG33" s="147">
        <f>AG32/18%</f>
        <v>55.555555555555557</v>
      </c>
      <c r="AH33" s="147">
        <f>AH32/18%</f>
        <v>44.444444444444443</v>
      </c>
      <c r="AI33" s="147">
        <f t="shared" si="8"/>
        <v>0</v>
      </c>
      <c r="AJ33" s="147">
        <f>AJ32/18%</f>
        <v>55.555555555555557</v>
      </c>
      <c r="AK33" s="147">
        <f>AK32/18%</f>
        <v>44.444444444444443</v>
      </c>
      <c r="AL33" s="147">
        <f t="shared" si="8"/>
        <v>0</v>
      </c>
      <c r="AM33" s="147">
        <f>AM32/18%</f>
        <v>50</v>
      </c>
      <c r="AN33" s="147">
        <f>AN32/18%</f>
        <v>50</v>
      </c>
      <c r="AO33" s="147">
        <f t="shared" si="8"/>
        <v>0</v>
      </c>
      <c r="AP33" s="147">
        <f>AP32/18%</f>
        <v>44.444444444444443</v>
      </c>
      <c r="AQ33" s="147">
        <f>AQ32/18%</f>
        <v>55.555555555555557</v>
      </c>
      <c r="AR33" s="147">
        <f t="shared" si="8"/>
        <v>0</v>
      </c>
      <c r="AS33" s="147">
        <f>AS32/18%</f>
        <v>61.111111111111114</v>
      </c>
      <c r="AT33" s="147">
        <f>AT32/18%</f>
        <v>38.888888888888893</v>
      </c>
      <c r="AU33" s="147">
        <f t="shared" si="8"/>
        <v>0</v>
      </c>
      <c r="AV33" s="147">
        <f>AV32/18%</f>
        <v>55.555555555555557</v>
      </c>
      <c r="AW33" s="147">
        <f>AW32/18%</f>
        <v>44.444444444444443</v>
      </c>
      <c r="AX33" s="147">
        <f t="shared" si="8"/>
        <v>0</v>
      </c>
      <c r="AY33" s="147">
        <f>AY32/18%</f>
        <v>55.555555555555557</v>
      </c>
      <c r="AZ33" s="147">
        <f>AZ32/18%</f>
        <v>44.444444444444443</v>
      </c>
      <c r="BA33" s="147">
        <f t="shared" si="8"/>
        <v>0</v>
      </c>
      <c r="BB33" s="147">
        <f>BB32/18%</f>
        <v>50</v>
      </c>
      <c r="BC33" s="147">
        <f>BC32/18%</f>
        <v>50</v>
      </c>
      <c r="BD33" s="147">
        <f t="shared" si="8"/>
        <v>0</v>
      </c>
      <c r="BE33" s="147">
        <f>BE32/18%</f>
        <v>55.555555555555557</v>
      </c>
      <c r="BF33" s="147">
        <f>BF32/18%</f>
        <v>44.444444444444443</v>
      </c>
      <c r="BG33" s="147">
        <f t="shared" ref="BG33:CE33" si="9">BG32/25%</f>
        <v>0</v>
      </c>
      <c r="BH33" s="147">
        <f>BH32/18%</f>
        <v>66.666666666666671</v>
      </c>
      <c r="BI33" s="147">
        <f>BI32/18%</f>
        <v>33.333333333333336</v>
      </c>
      <c r="BJ33" s="147">
        <f t="shared" si="9"/>
        <v>0</v>
      </c>
      <c r="BK33" s="147">
        <f>BK32/18%</f>
        <v>44.444444444444443</v>
      </c>
      <c r="BL33" s="147">
        <f>BL32/18%</f>
        <v>55.555555555555557</v>
      </c>
      <c r="BM33" s="147">
        <f>BM32/18%</f>
        <v>0</v>
      </c>
      <c r="BN33" s="147">
        <f>BN32/18%</f>
        <v>50</v>
      </c>
      <c r="BO33" s="147">
        <f>BO32/18%</f>
        <v>50</v>
      </c>
      <c r="BP33" s="147">
        <f t="shared" si="9"/>
        <v>0</v>
      </c>
      <c r="BQ33" s="147">
        <f>BQ32/18%</f>
        <v>55.555555555555557</v>
      </c>
      <c r="BR33" s="147">
        <f>BR32/18%</f>
        <v>44.444444444444443</v>
      </c>
      <c r="BS33" s="147">
        <f t="shared" si="9"/>
        <v>0</v>
      </c>
      <c r="BT33" s="147">
        <f>BT32/18%</f>
        <v>38.888888888888893</v>
      </c>
      <c r="BU33" s="147">
        <f>BU32/18%</f>
        <v>61.111111111111114</v>
      </c>
      <c r="BV33" s="147">
        <f t="shared" si="9"/>
        <v>0</v>
      </c>
      <c r="BW33" s="147">
        <f>BW32/18%</f>
        <v>55.555555555555557</v>
      </c>
      <c r="BX33" s="147">
        <f>BX32/18%</f>
        <v>44.444444444444443</v>
      </c>
      <c r="BY33" s="147">
        <f>BY32/25%</f>
        <v>0</v>
      </c>
      <c r="BZ33" s="147">
        <f>BZ32/18%</f>
        <v>38.888888888888893</v>
      </c>
      <c r="CA33" s="147">
        <f>CA32/18%</f>
        <v>61.111111111111114</v>
      </c>
      <c r="CB33" s="147">
        <f t="shared" si="9"/>
        <v>0</v>
      </c>
      <c r="CC33" s="147">
        <f>CC32/18%</f>
        <v>61.111111111111114</v>
      </c>
      <c r="CD33" s="147">
        <f>CD32/18%</f>
        <v>38.888888888888893</v>
      </c>
      <c r="CE33" s="147">
        <f t="shared" si="9"/>
        <v>0</v>
      </c>
      <c r="CF33" s="147">
        <f t="shared" ref="CF33:CP33" si="10">CF32/18%</f>
        <v>61.111111111111114</v>
      </c>
      <c r="CG33" s="147">
        <f t="shared" si="10"/>
        <v>38.888888888888893</v>
      </c>
      <c r="CH33" s="147">
        <f t="shared" si="10"/>
        <v>0</v>
      </c>
      <c r="CI33" s="147">
        <f t="shared" si="10"/>
        <v>38.888888888888893</v>
      </c>
      <c r="CJ33" s="147">
        <f t="shared" si="10"/>
        <v>61.111111111111114</v>
      </c>
      <c r="CK33" s="147">
        <f t="shared" si="10"/>
        <v>0</v>
      </c>
      <c r="CL33" s="147">
        <f t="shared" si="10"/>
        <v>77.777777777777786</v>
      </c>
      <c r="CM33" s="147">
        <f t="shared" si="10"/>
        <v>22.222222222222221</v>
      </c>
      <c r="CN33" s="147">
        <f t="shared" si="10"/>
        <v>0</v>
      </c>
      <c r="CO33" s="147">
        <f t="shared" si="10"/>
        <v>44.444444444444443</v>
      </c>
      <c r="CP33" s="147">
        <f t="shared" si="10"/>
        <v>55.555555555555557</v>
      </c>
      <c r="CQ33" s="147">
        <f t="shared" ref="CQ33:DR33" si="11">CQ32/25%</f>
        <v>0</v>
      </c>
      <c r="CR33" s="147">
        <f>CR32/18%</f>
        <v>55.555555555555557</v>
      </c>
      <c r="CS33" s="147">
        <f>CS32/18%</f>
        <v>44.444444444444443</v>
      </c>
      <c r="CT33" s="147">
        <f t="shared" si="11"/>
        <v>0</v>
      </c>
      <c r="CU33" s="147">
        <f t="shared" si="11"/>
        <v>0</v>
      </c>
      <c r="CV33" s="147">
        <f>CV32/18%</f>
        <v>55.555555555555557</v>
      </c>
      <c r="CW33" s="147">
        <f>CW32/18%</f>
        <v>44.444444444444443</v>
      </c>
      <c r="CX33" s="147">
        <f>CX32/18%</f>
        <v>44.444444444444443</v>
      </c>
      <c r="CY33" s="147">
        <f>CY32/18%</f>
        <v>55.555555555555557</v>
      </c>
      <c r="CZ33" s="147">
        <f t="shared" si="11"/>
        <v>0</v>
      </c>
      <c r="DA33" s="147">
        <f>DA32/18%</f>
        <v>55.555555555555557</v>
      </c>
      <c r="DB33" s="147">
        <f>DB32/18%</f>
        <v>44.444444444444443</v>
      </c>
      <c r="DC33" s="147">
        <f t="shared" si="11"/>
        <v>0</v>
      </c>
      <c r="DD33" s="147">
        <f>DD32/18%</f>
        <v>77.777777777777786</v>
      </c>
      <c r="DE33" s="147">
        <f>DE32/18%</f>
        <v>22.222222222222221</v>
      </c>
      <c r="DF33" s="147">
        <f t="shared" si="11"/>
        <v>0</v>
      </c>
      <c r="DG33" s="147">
        <f>DG32/18%</f>
        <v>61.111111111111114</v>
      </c>
      <c r="DH33" s="147">
        <f>DH32/18%</f>
        <v>38.888888888888893</v>
      </c>
      <c r="DI33" s="147">
        <f t="shared" si="11"/>
        <v>0</v>
      </c>
      <c r="DJ33" s="147">
        <f>DJ32/18%</f>
        <v>50</v>
      </c>
      <c r="DK33" s="147">
        <f>DK32/18%</f>
        <v>50</v>
      </c>
      <c r="DL33" s="147">
        <f t="shared" si="11"/>
        <v>0</v>
      </c>
      <c r="DM33" s="147">
        <f t="shared" si="11"/>
        <v>0</v>
      </c>
      <c r="DN33" s="147">
        <f>DN32/18%</f>
        <v>55.555555555555557</v>
      </c>
      <c r="DO33" s="147">
        <f>DO32/18%</f>
        <v>44.444444444444443</v>
      </c>
      <c r="DP33" s="147">
        <f>DP32/18%</f>
        <v>55.555555555555557</v>
      </c>
      <c r="DQ33" s="147">
        <f>DQ32/18%</f>
        <v>44.444444444444443</v>
      </c>
      <c r="DR33" s="147">
        <f t="shared" si="11"/>
        <v>0</v>
      </c>
      <c r="DS33" s="147">
        <f>DS32/18%</f>
        <v>61.111111111111114</v>
      </c>
      <c r="DT33" s="147">
        <f>DT32/18%</f>
        <v>38.888888888888893</v>
      </c>
      <c r="DU33" s="147">
        <f t="shared" ref="DU33:EY33" si="12">DU32/25%</f>
        <v>0</v>
      </c>
      <c r="DV33" s="147">
        <f>DV32/18%</f>
        <v>55.555555555555557</v>
      </c>
      <c r="DW33" s="147">
        <f>DW32/18%</f>
        <v>44.444444444444443</v>
      </c>
      <c r="DX33" s="147">
        <f t="shared" si="12"/>
        <v>0</v>
      </c>
      <c r="DY33" s="147">
        <f>DY32/18%</f>
        <v>66.666666666666671</v>
      </c>
      <c r="DZ33" s="147">
        <f>DZ32/18%</f>
        <v>33.333333333333336</v>
      </c>
      <c r="EA33" s="147">
        <f t="shared" si="12"/>
        <v>0</v>
      </c>
      <c r="EB33" s="147">
        <f>EB32/18%</f>
        <v>61.111111111111114</v>
      </c>
      <c r="EC33" s="147">
        <f>EC32/18%</f>
        <v>38.888888888888893</v>
      </c>
      <c r="ED33" s="147">
        <f t="shared" si="12"/>
        <v>0</v>
      </c>
      <c r="EE33" s="147">
        <f>EE32/18%</f>
        <v>77.777777777777786</v>
      </c>
      <c r="EF33" s="147">
        <f>EF32/18%</f>
        <v>22.222222222222221</v>
      </c>
      <c r="EG33" s="147">
        <f t="shared" si="12"/>
        <v>0</v>
      </c>
      <c r="EH33" s="147">
        <f>EH32/18%</f>
        <v>50</v>
      </c>
      <c r="EI33" s="147">
        <f>EI32/18%</f>
        <v>50</v>
      </c>
      <c r="EJ33" s="147">
        <f t="shared" si="12"/>
        <v>0</v>
      </c>
      <c r="EK33" s="147">
        <f>EK32/18%</f>
        <v>55.555555555555557</v>
      </c>
      <c r="EL33" s="147">
        <f>EL32/18%</f>
        <v>44.444444444444443</v>
      </c>
      <c r="EM33" s="147">
        <f t="shared" si="12"/>
        <v>0</v>
      </c>
      <c r="EN33" s="147">
        <f>EN32/18%</f>
        <v>50</v>
      </c>
      <c r="EO33" s="147">
        <f>EO32/18%</f>
        <v>50</v>
      </c>
      <c r="EP33" s="147">
        <f t="shared" si="12"/>
        <v>0</v>
      </c>
      <c r="EQ33" s="147">
        <f>EQ32/18%</f>
        <v>50</v>
      </c>
      <c r="ER33" s="147">
        <f>ER32/18%</f>
        <v>50</v>
      </c>
      <c r="ES33" s="147">
        <f t="shared" si="12"/>
        <v>0</v>
      </c>
      <c r="ET33" s="147">
        <f>ET32/18%</f>
        <v>72.222222222222229</v>
      </c>
      <c r="EU33" s="147">
        <f>EU32/18%</f>
        <v>27.777777777777779</v>
      </c>
      <c r="EV33" s="147">
        <f t="shared" si="12"/>
        <v>0</v>
      </c>
      <c r="EW33" s="147">
        <f>EW32/18%</f>
        <v>61.111111111111114</v>
      </c>
      <c r="EX33" s="147">
        <f>EX32/18%</f>
        <v>38.888888888888893</v>
      </c>
      <c r="EY33" s="147">
        <f t="shared" si="12"/>
        <v>0</v>
      </c>
      <c r="EZ33" s="147">
        <f t="shared" ref="EZ33:FK33" si="13">EZ32/25%</f>
        <v>0</v>
      </c>
      <c r="FA33" s="147">
        <f>FA32/18%</f>
        <v>50</v>
      </c>
      <c r="FB33" s="147">
        <f>FB32/18%</f>
        <v>50</v>
      </c>
      <c r="FC33" s="147">
        <f>FC32/18%</f>
        <v>38.888888888888893</v>
      </c>
      <c r="FD33" s="147">
        <f>FD32/18%</f>
        <v>61.111111111111114</v>
      </c>
      <c r="FE33" s="147">
        <f t="shared" si="13"/>
        <v>0</v>
      </c>
      <c r="FF33" s="147">
        <f>FF32/18%</f>
        <v>55.555555555555557</v>
      </c>
      <c r="FG33" s="147">
        <f>FG32/18%</f>
        <v>44.444444444444443</v>
      </c>
      <c r="FH33" s="147">
        <f t="shared" si="13"/>
        <v>0</v>
      </c>
      <c r="FI33" s="147">
        <f>FI32/18%</f>
        <v>44.444444444444443</v>
      </c>
      <c r="FJ33" s="147">
        <f>FJ32/18%</f>
        <v>55.555555555555557</v>
      </c>
      <c r="FK33" s="147">
        <f t="shared" si="13"/>
        <v>0</v>
      </c>
      <c r="FL33" s="122"/>
      <c r="FM33" s="122"/>
      <c r="FN33" s="122"/>
      <c r="FO33" s="122"/>
      <c r="FP33" s="122"/>
      <c r="FQ33" s="122"/>
      <c r="FR33" s="122"/>
      <c r="FS33" s="122"/>
      <c r="FT33" s="122"/>
      <c r="FU33" s="122"/>
      <c r="FV33" s="122"/>
      <c r="FW33" s="122"/>
      <c r="FX33" s="122"/>
      <c r="FY33" s="122"/>
      <c r="FZ33" s="122"/>
      <c r="GA33" s="122"/>
      <c r="GB33" s="122"/>
      <c r="GC33" s="122"/>
      <c r="GD33" s="122"/>
      <c r="GE33" s="122"/>
      <c r="GF33" s="122"/>
      <c r="GG33" s="122"/>
      <c r="GH33" s="122"/>
      <c r="GI33" s="122"/>
      <c r="GJ33" s="122"/>
      <c r="GK33" s="122"/>
      <c r="GL33" s="122"/>
      <c r="GM33" s="122"/>
      <c r="GN33" s="122"/>
      <c r="GO33" s="122"/>
      <c r="GP33" s="122"/>
      <c r="GQ33" s="122"/>
      <c r="GR33" s="122"/>
      <c r="GS33" s="122"/>
      <c r="GT33" s="122"/>
      <c r="GU33" s="122"/>
      <c r="GV33" s="122"/>
      <c r="GW33" s="122"/>
      <c r="GX33" s="122"/>
      <c r="GY33" s="122"/>
      <c r="GZ33" s="122"/>
      <c r="HA33" s="122"/>
      <c r="HB33" s="122"/>
      <c r="HC33" s="122"/>
      <c r="HD33" s="122"/>
      <c r="HE33" s="122"/>
      <c r="HF33" s="122"/>
      <c r="HG33" s="122"/>
      <c r="HH33" s="122"/>
      <c r="HI33" s="122"/>
      <c r="HJ33" s="122"/>
      <c r="HK33" s="122"/>
      <c r="HL33" s="122"/>
    </row>
    <row r="34" spans="1:220">
      <c r="A34" s="122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  <c r="CA34" s="122"/>
      <c r="CB34" s="122"/>
      <c r="CC34" s="122"/>
      <c r="CD34" s="122"/>
      <c r="CE34" s="122"/>
      <c r="CF34" s="122"/>
      <c r="CG34" s="122"/>
      <c r="CH34" s="122"/>
      <c r="CI34" s="122"/>
      <c r="CJ34" s="122"/>
      <c r="CK34" s="122"/>
      <c r="CL34" s="122"/>
      <c r="CM34" s="122"/>
      <c r="CN34" s="122"/>
      <c r="CO34" s="122"/>
      <c r="CP34" s="122"/>
      <c r="CQ34" s="122"/>
      <c r="CR34" s="122"/>
      <c r="CS34" s="122"/>
      <c r="CT34" s="122"/>
      <c r="CU34" s="122"/>
      <c r="CV34" s="122"/>
      <c r="CW34" s="122"/>
      <c r="CX34" s="122"/>
      <c r="CY34" s="122"/>
      <c r="CZ34" s="122"/>
      <c r="DA34" s="122"/>
      <c r="DB34" s="122"/>
      <c r="DC34" s="122"/>
      <c r="DD34" s="122"/>
      <c r="DE34" s="122"/>
      <c r="DF34" s="122"/>
      <c r="DG34" s="122"/>
      <c r="DH34" s="122"/>
      <c r="DI34" s="122"/>
      <c r="DJ34" s="122"/>
      <c r="DK34" s="122"/>
      <c r="DL34" s="122"/>
      <c r="DM34" s="122"/>
      <c r="DN34" s="122"/>
      <c r="DO34" s="122"/>
      <c r="DP34" s="122"/>
      <c r="DQ34" s="122"/>
      <c r="DR34" s="122"/>
      <c r="DS34" s="122"/>
      <c r="DT34" s="122"/>
      <c r="DU34" s="122"/>
      <c r="DV34" s="122"/>
      <c r="DW34" s="122"/>
      <c r="DX34" s="122"/>
      <c r="DY34" s="122"/>
      <c r="DZ34" s="122"/>
      <c r="EA34" s="122"/>
      <c r="EB34" s="122"/>
      <c r="EC34" s="122"/>
      <c r="ED34" s="122"/>
      <c r="EE34" s="122"/>
      <c r="EF34" s="122"/>
      <c r="EG34" s="122"/>
      <c r="EH34" s="122"/>
      <c r="EI34" s="122"/>
      <c r="EJ34" s="122"/>
      <c r="EK34" s="122"/>
      <c r="EL34" s="122"/>
      <c r="EM34" s="122"/>
      <c r="EN34" s="122"/>
      <c r="EO34" s="122"/>
      <c r="EP34" s="122"/>
      <c r="EQ34" s="122"/>
      <c r="ER34" s="122"/>
      <c r="ES34" s="122"/>
      <c r="ET34" s="122"/>
      <c r="EU34" s="122"/>
      <c r="EV34" s="122"/>
      <c r="EW34" s="122"/>
      <c r="EX34" s="122"/>
      <c r="EY34" s="122"/>
      <c r="EZ34" s="122"/>
      <c r="FA34" s="122"/>
      <c r="FB34" s="122"/>
      <c r="FC34" s="122"/>
      <c r="FD34" s="122"/>
      <c r="FE34" s="122"/>
      <c r="FF34" s="122"/>
      <c r="FG34" s="122"/>
      <c r="FH34" s="122"/>
      <c r="FI34" s="122"/>
      <c r="FJ34" s="122"/>
      <c r="FK34" s="122"/>
      <c r="FL34" s="122"/>
      <c r="FM34" s="122"/>
      <c r="FN34" s="122"/>
      <c r="FO34" s="122"/>
      <c r="FP34" s="122"/>
      <c r="FQ34" s="122"/>
      <c r="FR34" s="122"/>
      <c r="FS34" s="122"/>
      <c r="FT34" s="122"/>
      <c r="FU34" s="122"/>
      <c r="FV34" s="122"/>
      <c r="FW34" s="122"/>
      <c r="FX34" s="122"/>
      <c r="FY34" s="122"/>
      <c r="FZ34" s="122"/>
      <c r="GA34" s="122"/>
      <c r="GB34" s="122"/>
      <c r="GC34" s="122"/>
      <c r="GD34" s="122"/>
      <c r="GE34" s="122"/>
      <c r="GF34" s="122"/>
      <c r="GG34" s="122"/>
      <c r="GH34" s="122"/>
      <c r="GI34" s="122"/>
      <c r="GJ34" s="122"/>
      <c r="GK34" s="122"/>
      <c r="GL34" s="122"/>
      <c r="GM34" s="122"/>
      <c r="GN34" s="122"/>
      <c r="GO34" s="122"/>
      <c r="GP34" s="122"/>
      <c r="GQ34" s="122"/>
      <c r="GR34" s="122"/>
      <c r="GS34" s="122"/>
      <c r="GT34" s="122"/>
      <c r="GU34" s="122"/>
      <c r="GV34" s="122"/>
      <c r="GW34" s="122"/>
      <c r="GX34" s="122"/>
      <c r="GY34" s="122"/>
      <c r="GZ34" s="122"/>
      <c r="HA34" s="122"/>
      <c r="HB34" s="122"/>
      <c r="HC34" s="122"/>
      <c r="HD34" s="122"/>
      <c r="HE34" s="122"/>
      <c r="HF34" s="122"/>
      <c r="HG34" s="122"/>
      <c r="HH34" s="122"/>
      <c r="HI34" s="122"/>
      <c r="HJ34" s="122"/>
      <c r="HK34" s="122"/>
      <c r="HL34" s="122"/>
    </row>
    <row r="35" spans="1:220">
      <c r="A35" s="122"/>
      <c r="B35" s="148" t="s">
        <v>811</v>
      </c>
      <c r="C35" s="149"/>
      <c r="D35" s="149"/>
      <c r="E35" s="150"/>
      <c r="F35" s="151"/>
      <c r="G35" s="151"/>
      <c r="H35" s="151"/>
      <c r="I35" s="151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  <c r="CA35" s="122"/>
      <c r="CB35" s="122"/>
      <c r="CC35" s="122"/>
      <c r="CD35" s="122"/>
      <c r="CE35" s="122"/>
      <c r="CF35" s="122"/>
      <c r="CG35" s="122"/>
      <c r="CH35" s="122"/>
      <c r="CI35" s="122"/>
      <c r="CJ35" s="122"/>
      <c r="CK35" s="122"/>
      <c r="CL35" s="122"/>
      <c r="CM35" s="122"/>
      <c r="CN35" s="122"/>
      <c r="CO35" s="122"/>
      <c r="CP35" s="122"/>
      <c r="CQ35" s="122"/>
      <c r="CR35" s="122"/>
      <c r="CS35" s="122"/>
      <c r="CT35" s="122"/>
      <c r="CU35" s="122"/>
      <c r="CV35" s="122"/>
      <c r="CW35" s="122"/>
      <c r="CX35" s="122"/>
      <c r="CY35" s="122"/>
      <c r="CZ35" s="122"/>
      <c r="DA35" s="122"/>
      <c r="DB35" s="122"/>
      <c r="DC35" s="122"/>
      <c r="DD35" s="122"/>
      <c r="DE35" s="122"/>
      <c r="DF35" s="122"/>
      <c r="DG35" s="122"/>
      <c r="DH35" s="122"/>
      <c r="DI35" s="122"/>
      <c r="DJ35" s="122"/>
      <c r="DK35" s="122"/>
      <c r="DL35" s="122"/>
      <c r="DM35" s="122"/>
      <c r="DN35" s="122"/>
      <c r="DO35" s="122"/>
      <c r="DP35" s="122"/>
      <c r="DQ35" s="122"/>
      <c r="DR35" s="122"/>
      <c r="DS35" s="122"/>
      <c r="DT35" s="122"/>
      <c r="DU35" s="122"/>
      <c r="DV35" s="122"/>
      <c r="DW35" s="122"/>
      <c r="DX35" s="122"/>
      <c r="DY35" s="122"/>
      <c r="DZ35" s="122"/>
      <c r="EA35" s="122"/>
      <c r="EB35" s="122"/>
      <c r="EC35" s="122"/>
      <c r="ED35" s="122"/>
      <c r="EE35" s="122"/>
      <c r="EF35" s="122"/>
      <c r="EG35" s="122"/>
      <c r="EH35" s="122"/>
      <c r="EI35" s="122"/>
      <c r="EJ35" s="122"/>
      <c r="EK35" s="122"/>
      <c r="EL35" s="122"/>
      <c r="EM35" s="122"/>
      <c r="EN35" s="122"/>
      <c r="EO35" s="122"/>
      <c r="EP35" s="122"/>
      <c r="EQ35" s="122"/>
      <c r="ER35" s="122"/>
      <c r="ES35" s="122"/>
      <c r="ET35" s="122"/>
      <c r="EU35" s="122"/>
      <c r="EV35" s="122"/>
      <c r="EW35" s="122"/>
      <c r="EX35" s="122"/>
      <c r="EY35" s="122"/>
      <c r="EZ35" s="122"/>
      <c r="FA35" s="122"/>
      <c r="FB35" s="122"/>
      <c r="FC35" s="122"/>
      <c r="FD35" s="122"/>
      <c r="FE35" s="122"/>
      <c r="FF35" s="122"/>
      <c r="FG35" s="122"/>
      <c r="FH35" s="122"/>
      <c r="FI35" s="122"/>
      <c r="FJ35" s="122"/>
      <c r="FK35" s="122"/>
      <c r="FL35" s="122"/>
      <c r="FM35" s="122"/>
      <c r="FN35" s="122"/>
      <c r="FO35" s="122"/>
      <c r="FP35" s="122"/>
      <c r="FQ35" s="122"/>
      <c r="FR35" s="122"/>
      <c r="FS35" s="122"/>
      <c r="FT35" s="122"/>
      <c r="FU35" s="122"/>
      <c r="FV35" s="122"/>
      <c r="FW35" s="122"/>
      <c r="FX35" s="122"/>
      <c r="FY35" s="122"/>
      <c r="FZ35" s="122"/>
      <c r="GA35" s="122"/>
      <c r="GB35" s="122"/>
      <c r="GC35" s="122"/>
      <c r="GD35" s="122"/>
      <c r="GE35" s="122"/>
      <c r="GF35" s="122"/>
      <c r="GG35" s="122"/>
      <c r="GH35" s="122"/>
      <c r="GI35" s="122"/>
      <c r="GJ35" s="122"/>
      <c r="GK35" s="122"/>
      <c r="GL35" s="122"/>
      <c r="GM35" s="122"/>
      <c r="GN35" s="122"/>
      <c r="GO35" s="122"/>
      <c r="GP35" s="122"/>
      <c r="GQ35" s="122"/>
      <c r="GR35" s="122"/>
      <c r="GS35" s="122"/>
      <c r="GT35" s="122"/>
      <c r="GU35" s="122"/>
      <c r="GV35" s="122"/>
      <c r="GW35" s="122"/>
      <c r="GX35" s="122"/>
      <c r="GY35" s="122"/>
      <c r="GZ35" s="122"/>
      <c r="HA35" s="122"/>
      <c r="HB35" s="122"/>
      <c r="HC35" s="122"/>
      <c r="HD35" s="122"/>
      <c r="HE35" s="122"/>
      <c r="HF35" s="122"/>
      <c r="HG35" s="122"/>
      <c r="HH35" s="122"/>
      <c r="HI35" s="122"/>
      <c r="HJ35" s="122"/>
      <c r="HK35" s="122"/>
      <c r="HL35" s="122"/>
    </row>
    <row r="36" spans="1:220">
      <c r="A36" s="122"/>
      <c r="B36" s="137" t="s">
        <v>812</v>
      </c>
      <c r="C36" s="152" t="s">
        <v>825</v>
      </c>
      <c r="D36" s="153">
        <f>E36/100*18</f>
        <v>9.6</v>
      </c>
      <c r="E36" s="154">
        <f>(C33+F33+I33+L33+O33)/5</f>
        <v>53.333333333333336</v>
      </c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  <c r="CA36" s="122"/>
      <c r="CB36" s="122"/>
      <c r="CC36" s="122"/>
      <c r="CD36" s="122"/>
      <c r="CE36" s="122"/>
      <c r="CF36" s="122"/>
      <c r="CG36" s="122"/>
      <c r="CH36" s="122"/>
      <c r="CI36" s="122"/>
      <c r="CJ36" s="122"/>
      <c r="CK36" s="122"/>
      <c r="CL36" s="122"/>
      <c r="CM36" s="122"/>
      <c r="CN36" s="122"/>
      <c r="CO36" s="122"/>
      <c r="CP36" s="122"/>
      <c r="CQ36" s="122"/>
      <c r="CR36" s="122"/>
      <c r="CS36" s="122"/>
      <c r="CT36" s="122"/>
      <c r="CU36" s="122"/>
      <c r="CV36" s="122"/>
      <c r="CW36" s="122"/>
      <c r="CX36" s="122"/>
      <c r="CY36" s="122"/>
      <c r="CZ36" s="122"/>
      <c r="DA36" s="122"/>
      <c r="DB36" s="122"/>
      <c r="DC36" s="122"/>
      <c r="DD36" s="122"/>
      <c r="DE36" s="122"/>
      <c r="DF36" s="122"/>
      <c r="DG36" s="122"/>
      <c r="DH36" s="122"/>
      <c r="DI36" s="122"/>
      <c r="DJ36" s="122"/>
      <c r="DK36" s="122"/>
      <c r="DL36" s="122"/>
      <c r="DM36" s="122"/>
      <c r="DN36" s="122"/>
      <c r="DO36" s="122"/>
      <c r="DP36" s="122"/>
      <c r="DQ36" s="122"/>
      <c r="DR36" s="122"/>
      <c r="DS36" s="122"/>
      <c r="DT36" s="122"/>
      <c r="DU36" s="122"/>
      <c r="DV36" s="122"/>
      <c r="DW36" s="122"/>
      <c r="DX36" s="122"/>
      <c r="DY36" s="122"/>
      <c r="DZ36" s="122"/>
      <c r="EA36" s="122"/>
      <c r="EB36" s="122"/>
      <c r="EC36" s="122"/>
      <c r="ED36" s="122"/>
      <c r="EE36" s="122"/>
      <c r="EF36" s="122"/>
      <c r="EG36" s="122"/>
      <c r="EH36" s="122"/>
      <c r="EI36" s="122"/>
      <c r="EJ36" s="122"/>
      <c r="EK36" s="122"/>
      <c r="EL36" s="122"/>
      <c r="EM36" s="122"/>
      <c r="EN36" s="122"/>
      <c r="EO36" s="122"/>
      <c r="EP36" s="122"/>
      <c r="EQ36" s="122"/>
      <c r="ER36" s="122"/>
      <c r="ES36" s="122"/>
      <c r="ET36" s="122"/>
      <c r="EU36" s="122"/>
      <c r="EV36" s="122"/>
      <c r="EW36" s="122"/>
      <c r="EX36" s="122"/>
      <c r="EY36" s="122"/>
      <c r="EZ36" s="122"/>
      <c r="FA36" s="122"/>
      <c r="FB36" s="122"/>
      <c r="FC36" s="122"/>
      <c r="FD36" s="122"/>
      <c r="FE36" s="122"/>
      <c r="FF36" s="122"/>
      <c r="FG36" s="122"/>
      <c r="FH36" s="122"/>
      <c r="FI36" s="122"/>
      <c r="FJ36" s="122"/>
      <c r="FK36" s="122"/>
      <c r="FL36" s="122"/>
      <c r="FM36" s="122"/>
      <c r="FN36" s="122"/>
      <c r="FO36" s="122"/>
      <c r="FP36" s="122"/>
      <c r="FQ36" s="122"/>
      <c r="FR36" s="122"/>
      <c r="FS36" s="122"/>
      <c r="FT36" s="122"/>
      <c r="FU36" s="122"/>
      <c r="FV36" s="122"/>
      <c r="FW36" s="122"/>
      <c r="FX36" s="122"/>
      <c r="FY36" s="122"/>
      <c r="FZ36" s="122"/>
      <c r="GA36" s="122"/>
      <c r="GB36" s="122"/>
      <c r="GC36" s="122"/>
      <c r="GD36" s="122"/>
      <c r="GE36" s="122"/>
      <c r="GF36" s="122"/>
      <c r="GG36" s="122"/>
      <c r="GH36" s="122"/>
      <c r="GI36" s="122"/>
      <c r="GJ36" s="122"/>
      <c r="GK36" s="122"/>
      <c r="GL36" s="122"/>
      <c r="GM36" s="122"/>
      <c r="GN36" s="122"/>
      <c r="GO36" s="122"/>
      <c r="GP36" s="122"/>
      <c r="GQ36" s="122"/>
      <c r="GR36" s="122"/>
      <c r="GS36" s="122"/>
      <c r="GT36" s="122"/>
      <c r="GU36" s="122"/>
      <c r="GV36" s="122"/>
      <c r="GW36" s="122"/>
      <c r="GX36" s="122"/>
      <c r="GY36" s="122"/>
      <c r="GZ36" s="122"/>
      <c r="HA36" s="122"/>
      <c r="HB36" s="122"/>
      <c r="HC36" s="122"/>
      <c r="HD36" s="122"/>
      <c r="HE36" s="122"/>
      <c r="HF36" s="122"/>
      <c r="HG36" s="122"/>
      <c r="HH36" s="122"/>
      <c r="HI36" s="122"/>
      <c r="HJ36" s="122"/>
      <c r="HK36" s="122"/>
      <c r="HL36" s="122"/>
    </row>
    <row r="37" spans="1:220">
      <c r="A37" s="122"/>
      <c r="B37" s="137" t="s">
        <v>813</v>
      </c>
      <c r="C37" s="155" t="s">
        <v>825</v>
      </c>
      <c r="D37" s="156">
        <f>E37/100*18</f>
        <v>8.4</v>
      </c>
      <c r="E37" s="157">
        <f>(D33+G33+J33+M33+P33)/5</f>
        <v>46.666666666666671</v>
      </c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  <c r="CA37" s="122"/>
      <c r="CB37" s="122"/>
      <c r="CC37" s="122"/>
      <c r="CD37" s="122"/>
      <c r="CE37" s="122"/>
      <c r="CF37" s="122"/>
      <c r="CG37" s="122"/>
      <c r="CH37" s="122"/>
      <c r="CI37" s="122"/>
      <c r="CJ37" s="122"/>
      <c r="CK37" s="122"/>
      <c r="CL37" s="122"/>
      <c r="CM37" s="122"/>
      <c r="CN37" s="122"/>
      <c r="CO37" s="122"/>
      <c r="CP37" s="122"/>
      <c r="CQ37" s="122"/>
      <c r="CR37" s="122"/>
      <c r="CS37" s="122"/>
      <c r="CT37" s="122"/>
      <c r="CU37" s="122"/>
      <c r="CV37" s="122"/>
      <c r="CW37" s="122"/>
      <c r="CX37" s="122"/>
      <c r="CY37" s="122"/>
      <c r="CZ37" s="122"/>
      <c r="DA37" s="122"/>
      <c r="DB37" s="122"/>
      <c r="DC37" s="122"/>
      <c r="DD37" s="122"/>
      <c r="DE37" s="122"/>
      <c r="DF37" s="122"/>
      <c r="DG37" s="122"/>
      <c r="DH37" s="122"/>
      <c r="DI37" s="122"/>
      <c r="DJ37" s="122"/>
      <c r="DK37" s="122"/>
      <c r="DL37" s="122"/>
      <c r="DM37" s="122"/>
      <c r="DN37" s="122"/>
      <c r="DO37" s="122"/>
      <c r="DP37" s="122"/>
      <c r="DQ37" s="122"/>
      <c r="DR37" s="122"/>
      <c r="DS37" s="122"/>
      <c r="DT37" s="122"/>
      <c r="DU37" s="122"/>
      <c r="DV37" s="122"/>
      <c r="DW37" s="122"/>
      <c r="DX37" s="122"/>
      <c r="DY37" s="122"/>
      <c r="DZ37" s="122"/>
      <c r="EA37" s="122"/>
      <c r="EB37" s="122"/>
      <c r="EC37" s="122"/>
      <c r="ED37" s="122"/>
      <c r="EE37" s="122"/>
      <c r="EF37" s="122"/>
      <c r="EG37" s="122"/>
      <c r="EH37" s="122"/>
      <c r="EI37" s="122"/>
      <c r="EJ37" s="122"/>
      <c r="EK37" s="122"/>
      <c r="EL37" s="122"/>
      <c r="EM37" s="122"/>
      <c r="EN37" s="122"/>
      <c r="EO37" s="122"/>
      <c r="EP37" s="122"/>
      <c r="EQ37" s="122"/>
      <c r="ER37" s="122"/>
      <c r="ES37" s="122"/>
      <c r="ET37" s="122"/>
      <c r="EU37" s="122"/>
      <c r="EV37" s="122"/>
      <c r="EW37" s="122"/>
      <c r="EX37" s="122"/>
      <c r="EY37" s="122"/>
      <c r="EZ37" s="122"/>
      <c r="FA37" s="122"/>
      <c r="FB37" s="122"/>
      <c r="FC37" s="122"/>
      <c r="FD37" s="122"/>
      <c r="FE37" s="122"/>
      <c r="FF37" s="122"/>
      <c r="FG37" s="122"/>
      <c r="FH37" s="122"/>
      <c r="FI37" s="122"/>
      <c r="FJ37" s="122"/>
      <c r="FK37" s="122"/>
      <c r="FL37" s="122"/>
      <c r="FM37" s="122"/>
      <c r="FN37" s="122"/>
      <c r="FO37" s="122"/>
      <c r="FP37" s="122"/>
      <c r="FQ37" s="122"/>
      <c r="FR37" s="122"/>
      <c r="FS37" s="122"/>
      <c r="FT37" s="122"/>
      <c r="FU37" s="122"/>
      <c r="FV37" s="122"/>
      <c r="FW37" s="122"/>
      <c r="FX37" s="122"/>
      <c r="FY37" s="122"/>
      <c r="FZ37" s="122"/>
      <c r="GA37" s="122"/>
      <c r="GB37" s="122"/>
      <c r="GC37" s="122"/>
      <c r="GD37" s="122"/>
      <c r="GE37" s="122"/>
      <c r="GF37" s="122"/>
      <c r="GG37" s="122"/>
      <c r="GH37" s="122"/>
      <c r="GI37" s="122"/>
      <c r="GJ37" s="122"/>
      <c r="GK37" s="122"/>
      <c r="GL37" s="122"/>
      <c r="GM37" s="122"/>
      <c r="GN37" s="122"/>
      <c r="GO37" s="122"/>
      <c r="GP37" s="122"/>
      <c r="GQ37" s="122"/>
      <c r="GR37" s="122"/>
      <c r="GS37" s="122"/>
      <c r="GT37" s="122"/>
      <c r="GU37" s="122"/>
      <c r="GV37" s="122"/>
      <c r="GW37" s="122"/>
      <c r="GX37" s="122"/>
      <c r="GY37" s="122"/>
      <c r="GZ37" s="122"/>
      <c r="HA37" s="122"/>
      <c r="HB37" s="122"/>
      <c r="HC37" s="122"/>
      <c r="HD37" s="122"/>
      <c r="HE37" s="122"/>
      <c r="HF37" s="122"/>
      <c r="HG37" s="122"/>
      <c r="HH37" s="122"/>
      <c r="HI37" s="122"/>
      <c r="HJ37" s="122"/>
      <c r="HK37" s="122"/>
      <c r="HL37" s="122"/>
    </row>
    <row r="38" spans="1:220">
      <c r="A38" s="122"/>
      <c r="B38" s="137" t="s">
        <v>814</v>
      </c>
      <c r="C38" s="155" t="s">
        <v>825</v>
      </c>
      <c r="D38" s="156">
        <f>E38/100*18</f>
        <v>0</v>
      </c>
      <c r="E38" s="157">
        <f>(E33+H33+K33+N33+Q33)/5</f>
        <v>0</v>
      </c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  <c r="CA38" s="122"/>
      <c r="CB38" s="122"/>
      <c r="CC38" s="122"/>
      <c r="CD38" s="122"/>
      <c r="CE38" s="122"/>
      <c r="CF38" s="122"/>
      <c r="CG38" s="122"/>
      <c r="CH38" s="122"/>
      <c r="CI38" s="122"/>
      <c r="CJ38" s="122"/>
      <c r="CK38" s="122"/>
      <c r="CL38" s="122"/>
      <c r="CM38" s="122"/>
      <c r="CN38" s="122"/>
      <c r="CO38" s="122"/>
      <c r="CP38" s="122"/>
      <c r="CQ38" s="122"/>
      <c r="CR38" s="122"/>
      <c r="CS38" s="122"/>
      <c r="CT38" s="122"/>
      <c r="CU38" s="122"/>
      <c r="CV38" s="122"/>
      <c r="CW38" s="122"/>
      <c r="CX38" s="122"/>
      <c r="CY38" s="122"/>
      <c r="CZ38" s="122"/>
      <c r="DA38" s="122"/>
      <c r="DB38" s="122"/>
      <c r="DC38" s="122"/>
      <c r="DD38" s="122"/>
      <c r="DE38" s="122"/>
      <c r="DF38" s="122"/>
      <c r="DG38" s="122"/>
      <c r="DH38" s="122"/>
      <c r="DI38" s="122"/>
      <c r="DJ38" s="122"/>
      <c r="DK38" s="122"/>
      <c r="DL38" s="122"/>
      <c r="DM38" s="122"/>
      <c r="DN38" s="122"/>
      <c r="DO38" s="122"/>
      <c r="DP38" s="122"/>
      <c r="DQ38" s="122"/>
      <c r="DR38" s="122"/>
      <c r="DS38" s="122"/>
      <c r="DT38" s="122"/>
      <c r="DU38" s="122"/>
      <c r="DV38" s="122"/>
      <c r="DW38" s="122"/>
      <c r="DX38" s="122"/>
      <c r="DY38" s="122"/>
      <c r="DZ38" s="122"/>
      <c r="EA38" s="122"/>
      <c r="EB38" s="122"/>
      <c r="EC38" s="122"/>
      <c r="ED38" s="122"/>
      <c r="EE38" s="122"/>
      <c r="EF38" s="122"/>
      <c r="EG38" s="122"/>
      <c r="EH38" s="122"/>
      <c r="EI38" s="122"/>
      <c r="EJ38" s="122"/>
      <c r="EK38" s="122"/>
      <c r="EL38" s="122"/>
      <c r="EM38" s="122"/>
      <c r="EN38" s="122"/>
      <c r="EO38" s="122"/>
      <c r="EP38" s="122"/>
      <c r="EQ38" s="122"/>
      <c r="ER38" s="122"/>
      <c r="ES38" s="122"/>
      <c r="ET38" s="122"/>
      <c r="EU38" s="122"/>
      <c r="EV38" s="122"/>
      <c r="EW38" s="122"/>
      <c r="EX38" s="122"/>
      <c r="EY38" s="122"/>
      <c r="EZ38" s="122"/>
      <c r="FA38" s="122"/>
      <c r="FB38" s="122"/>
      <c r="FC38" s="122"/>
      <c r="FD38" s="122"/>
      <c r="FE38" s="122"/>
      <c r="FF38" s="122"/>
      <c r="FG38" s="122"/>
      <c r="FH38" s="122"/>
      <c r="FI38" s="122"/>
      <c r="FJ38" s="122"/>
      <c r="FK38" s="122"/>
      <c r="FL38" s="122"/>
      <c r="FM38" s="122"/>
      <c r="FN38" s="122"/>
      <c r="FO38" s="122"/>
      <c r="FP38" s="122"/>
      <c r="FQ38" s="122"/>
      <c r="FR38" s="122"/>
      <c r="FS38" s="122"/>
      <c r="FT38" s="122"/>
      <c r="FU38" s="122"/>
      <c r="FV38" s="122"/>
      <c r="FW38" s="122"/>
      <c r="FX38" s="122"/>
      <c r="FY38" s="122"/>
      <c r="FZ38" s="122"/>
      <c r="GA38" s="122"/>
      <c r="GB38" s="122"/>
      <c r="GC38" s="122"/>
      <c r="GD38" s="122"/>
      <c r="GE38" s="122"/>
      <c r="GF38" s="122"/>
      <c r="GG38" s="122"/>
      <c r="GH38" s="122"/>
      <c r="GI38" s="122"/>
      <c r="GJ38" s="122"/>
      <c r="GK38" s="122"/>
      <c r="GL38" s="122"/>
      <c r="GM38" s="122"/>
      <c r="GN38" s="122"/>
      <c r="GO38" s="122"/>
      <c r="GP38" s="122"/>
      <c r="GQ38" s="122"/>
      <c r="GR38" s="122"/>
      <c r="GS38" s="122"/>
      <c r="GT38" s="122"/>
      <c r="GU38" s="122"/>
      <c r="GV38" s="122"/>
      <c r="GW38" s="122"/>
      <c r="GX38" s="122"/>
      <c r="GY38" s="122"/>
      <c r="GZ38" s="122"/>
      <c r="HA38" s="122"/>
      <c r="HB38" s="122"/>
      <c r="HC38" s="122"/>
      <c r="HD38" s="122"/>
      <c r="HE38" s="122"/>
      <c r="HF38" s="122"/>
      <c r="HG38" s="122"/>
      <c r="HH38" s="122"/>
      <c r="HI38" s="122"/>
      <c r="HJ38" s="122"/>
      <c r="HK38" s="122"/>
      <c r="HL38" s="122"/>
    </row>
    <row r="39" spans="1:220">
      <c r="A39" s="122"/>
      <c r="B39" s="137"/>
      <c r="C39" s="158"/>
      <c r="D39" s="159">
        <f>SUM(D36:D38)</f>
        <v>18</v>
      </c>
      <c r="E39" s="159">
        <f>SUM(E36:E38)</f>
        <v>100</v>
      </c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  <c r="CA39" s="122"/>
      <c r="CB39" s="122"/>
      <c r="CC39" s="122"/>
      <c r="CD39" s="122"/>
      <c r="CE39" s="122"/>
      <c r="CF39" s="122"/>
      <c r="CG39" s="122"/>
      <c r="CH39" s="122"/>
      <c r="CI39" s="122"/>
      <c r="CJ39" s="122"/>
      <c r="CK39" s="122"/>
      <c r="CL39" s="122"/>
      <c r="CM39" s="122"/>
      <c r="CN39" s="122"/>
      <c r="CO39" s="122"/>
      <c r="CP39" s="122"/>
      <c r="CQ39" s="122"/>
      <c r="CR39" s="122"/>
      <c r="CS39" s="122"/>
      <c r="CT39" s="122"/>
      <c r="CU39" s="122"/>
      <c r="CV39" s="122"/>
      <c r="CW39" s="122"/>
      <c r="CX39" s="122"/>
      <c r="CY39" s="122"/>
      <c r="CZ39" s="122"/>
      <c r="DA39" s="122"/>
      <c r="DB39" s="122"/>
      <c r="DC39" s="122"/>
      <c r="DD39" s="122"/>
      <c r="DE39" s="122"/>
      <c r="DF39" s="122"/>
      <c r="DG39" s="122"/>
      <c r="DH39" s="122"/>
      <c r="DI39" s="122"/>
      <c r="DJ39" s="122"/>
      <c r="DK39" s="122"/>
      <c r="DL39" s="122"/>
      <c r="DM39" s="122"/>
      <c r="DN39" s="122"/>
      <c r="DO39" s="122"/>
      <c r="DP39" s="122"/>
      <c r="DQ39" s="122"/>
      <c r="DR39" s="122"/>
      <c r="DS39" s="122"/>
      <c r="DT39" s="122"/>
      <c r="DU39" s="122"/>
      <c r="DV39" s="122"/>
      <c r="DW39" s="122"/>
      <c r="DX39" s="122"/>
      <c r="DY39" s="122"/>
      <c r="DZ39" s="122"/>
      <c r="EA39" s="122"/>
      <c r="EB39" s="122"/>
      <c r="EC39" s="122"/>
      <c r="ED39" s="122"/>
      <c r="EE39" s="122"/>
      <c r="EF39" s="122"/>
      <c r="EG39" s="122"/>
      <c r="EH39" s="122"/>
      <c r="EI39" s="122"/>
      <c r="EJ39" s="122"/>
      <c r="EK39" s="122"/>
      <c r="EL39" s="122"/>
      <c r="EM39" s="122"/>
      <c r="EN39" s="122"/>
      <c r="EO39" s="122"/>
      <c r="EP39" s="122"/>
      <c r="EQ39" s="122"/>
      <c r="ER39" s="122"/>
      <c r="ES39" s="122"/>
      <c r="ET39" s="122"/>
      <c r="EU39" s="122"/>
      <c r="EV39" s="122"/>
      <c r="EW39" s="122"/>
      <c r="EX39" s="122"/>
      <c r="EY39" s="122"/>
      <c r="EZ39" s="122"/>
      <c r="FA39" s="122"/>
      <c r="FB39" s="122"/>
      <c r="FC39" s="122"/>
      <c r="FD39" s="122"/>
      <c r="FE39" s="122"/>
      <c r="FF39" s="122"/>
      <c r="FG39" s="122"/>
      <c r="FH39" s="122"/>
      <c r="FI39" s="122"/>
      <c r="FJ39" s="122"/>
      <c r="FK39" s="122"/>
      <c r="FL39" s="122"/>
      <c r="FM39" s="122"/>
      <c r="FN39" s="122"/>
      <c r="FO39" s="122"/>
      <c r="FP39" s="122"/>
      <c r="FQ39" s="122"/>
      <c r="FR39" s="122"/>
      <c r="FS39" s="122"/>
      <c r="FT39" s="122"/>
      <c r="FU39" s="122"/>
      <c r="FV39" s="122"/>
      <c r="FW39" s="122"/>
      <c r="FX39" s="122"/>
      <c r="FY39" s="122"/>
      <c r="FZ39" s="122"/>
      <c r="GA39" s="122"/>
      <c r="GB39" s="122"/>
      <c r="GC39" s="122"/>
      <c r="GD39" s="122"/>
      <c r="GE39" s="122"/>
      <c r="GF39" s="122"/>
      <c r="GG39" s="122"/>
      <c r="GH39" s="122"/>
      <c r="GI39" s="122"/>
      <c r="GJ39" s="122"/>
      <c r="GK39" s="122"/>
      <c r="GL39" s="122"/>
      <c r="GM39" s="122"/>
      <c r="GN39" s="122"/>
      <c r="GO39" s="122"/>
      <c r="GP39" s="122"/>
      <c r="GQ39" s="122"/>
      <c r="GR39" s="122"/>
      <c r="GS39" s="122"/>
      <c r="GT39" s="122"/>
      <c r="GU39" s="122"/>
      <c r="GV39" s="122"/>
      <c r="GW39" s="122"/>
      <c r="GX39" s="122"/>
      <c r="GY39" s="122"/>
      <c r="GZ39" s="122"/>
      <c r="HA39" s="122"/>
      <c r="HB39" s="122"/>
      <c r="HC39" s="122"/>
      <c r="HD39" s="122"/>
      <c r="HE39" s="122"/>
      <c r="HF39" s="122"/>
      <c r="HG39" s="122"/>
      <c r="HH39" s="122"/>
      <c r="HI39" s="122"/>
      <c r="HJ39" s="122"/>
      <c r="HK39" s="122"/>
      <c r="HL39" s="122"/>
    </row>
    <row r="40" spans="1:220" ht="15" customHeight="1">
      <c r="A40" s="122"/>
      <c r="B40" s="137"/>
      <c r="C40" s="155"/>
      <c r="D40" s="160" t="s">
        <v>56</v>
      </c>
      <c r="E40" s="161"/>
      <c r="F40" s="162" t="s">
        <v>3</v>
      </c>
      <c r="G40" s="163"/>
      <c r="H40" s="164" t="s">
        <v>331</v>
      </c>
      <c r="I40" s="165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  <c r="CA40" s="122"/>
      <c r="CB40" s="122"/>
      <c r="CC40" s="122"/>
      <c r="CD40" s="122"/>
      <c r="CE40" s="122"/>
      <c r="CF40" s="122"/>
      <c r="CG40" s="122"/>
      <c r="CH40" s="122"/>
      <c r="CI40" s="122"/>
      <c r="CJ40" s="122"/>
      <c r="CK40" s="122"/>
      <c r="CL40" s="122"/>
      <c r="CM40" s="122"/>
      <c r="CN40" s="122"/>
      <c r="CO40" s="122"/>
      <c r="CP40" s="122"/>
      <c r="CQ40" s="122"/>
      <c r="CR40" s="122"/>
      <c r="CS40" s="122"/>
      <c r="CT40" s="122"/>
      <c r="CU40" s="122"/>
      <c r="CV40" s="122"/>
      <c r="CW40" s="122"/>
      <c r="CX40" s="122"/>
      <c r="CY40" s="122"/>
      <c r="CZ40" s="122"/>
      <c r="DA40" s="122"/>
      <c r="DB40" s="122"/>
      <c r="DC40" s="122"/>
      <c r="DD40" s="122"/>
      <c r="DE40" s="122"/>
      <c r="DF40" s="122"/>
      <c r="DG40" s="122"/>
      <c r="DH40" s="122"/>
      <c r="DI40" s="122"/>
      <c r="DJ40" s="122"/>
      <c r="DK40" s="122"/>
      <c r="DL40" s="122"/>
      <c r="DM40" s="122"/>
      <c r="DN40" s="122"/>
      <c r="DO40" s="122"/>
      <c r="DP40" s="122"/>
      <c r="DQ40" s="122"/>
      <c r="DR40" s="122"/>
      <c r="DS40" s="122"/>
      <c r="DT40" s="122"/>
      <c r="DU40" s="122"/>
      <c r="DV40" s="122"/>
      <c r="DW40" s="122"/>
      <c r="DX40" s="122"/>
      <c r="DY40" s="122"/>
      <c r="DZ40" s="122"/>
      <c r="EA40" s="122"/>
      <c r="EB40" s="122"/>
      <c r="EC40" s="122"/>
      <c r="ED40" s="122"/>
      <c r="EE40" s="122"/>
      <c r="EF40" s="122"/>
      <c r="EG40" s="122"/>
      <c r="EH40" s="122"/>
      <c r="EI40" s="122"/>
      <c r="EJ40" s="122"/>
      <c r="EK40" s="122"/>
      <c r="EL40" s="122"/>
      <c r="EM40" s="122"/>
      <c r="EN40" s="122"/>
      <c r="EO40" s="122"/>
      <c r="EP40" s="122"/>
      <c r="EQ40" s="122"/>
      <c r="ER40" s="122"/>
      <c r="ES40" s="122"/>
      <c r="ET40" s="122"/>
      <c r="EU40" s="122"/>
      <c r="EV40" s="122"/>
      <c r="EW40" s="122"/>
      <c r="EX40" s="122"/>
      <c r="EY40" s="122"/>
      <c r="EZ40" s="122"/>
      <c r="FA40" s="122"/>
      <c r="FB40" s="122"/>
      <c r="FC40" s="122"/>
      <c r="FD40" s="122"/>
      <c r="FE40" s="122"/>
      <c r="FF40" s="122"/>
      <c r="FG40" s="122"/>
      <c r="FH40" s="122"/>
      <c r="FI40" s="122"/>
      <c r="FJ40" s="122"/>
      <c r="FK40" s="122"/>
      <c r="FL40" s="122"/>
      <c r="FM40" s="122"/>
      <c r="FN40" s="122"/>
      <c r="FO40" s="122"/>
      <c r="FP40" s="122"/>
      <c r="FQ40" s="122"/>
      <c r="FR40" s="122"/>
      <c r="FS40" s="122"/>
      <c r="FT40" s="122"/>
      <c r="FU40" s="122"/>
      <c r="FV40" s="122"/>
      <c r="FW40" s="122"/>
      <c r="FX40" s="122"/>
      <c r="FY40" s="122"/>
      <c r="FZ40" s="122"/>
      <c r="GA40" s="122"/>
      <c r="GB40" s="122"/>
      <c r="GC40" s="122"/>
      <c r="GD40" s="122"/>
      <c r="GE40" s="122"/>
      <c r="GF40" s="122"/>
      <c r="GG40" s="122"/>
      <c r="GH40" s="122"/>
      <c r="GI40" s="122"/>
      <c r="GJ40" s="122"/>
      <c r="GK40" s="122"/>
      <c r="GL40" s="122"/>
      <c r="GM40" s="122"/>
      <c r="GN40" s="122"/>
      <c r="GO40" s="122"/>
      <c r="GP40" s="122"/>
      <c r="GQ40" s="122"/>
      <c r="GR40" s="122"/>
      <c r="GS40" s="122"/>
      <c r="GT40" s="122"/>
      <c r="GU40" s="122"/>
      <c r="GV40" s="122"/>
      <c r="GW40" s="122"/>
      <c r="GX40" s="122"/>
      <c r="GY40" s="122"/>
      <c r="GZ40" s="122"/>
      <c r="HA40" s="122"/>
      <c r="HB40" s="122"/>
      <c r="HC40" s="122"/>
      <c r="HD40" s="122"/>
      <c r="HE40" s="122"/>
      <c r="HF40" s="122"/>
      <c r="HG40" s="122"/>
      <c r="HH40" s="122"/>
      <c r="HI40" s="122"/>
      <c r="HJ40" s="122"/>
      <c r="HK40" s="122"/>
      <c r="HL40" s="122"/>
    </row>
    <row r="41" spans="1:220">
      <c r="A41" s="122"/>
      <c r="B41" s="137" t="s">
        <v>812</v>
      </c>
      <c r="C41" s="155" t="s">
        <v>826</v>
      </c>
      <c r="D41" s="142">
        <f>E41/100*18</f>
        <v>10</v>
      </c>
      <c r="E41" s="157">
        <f>(R33+U33+X33+AA33+AD33)/5</f>
        <v>55.555555555555557</v>
      </c>
      <c r="F41" s="142">
        <f>G41/100*18</f>
        <v>9.6</v>
      </c>
      <c r="G41" s="157">
        <f>(AG33+AJ33+AM33+AP33+AS33)/5</f>
        <v>53.333333333333329</v>
      </c>
      <c r="H41" s="142">
        <f>I41/100*18</f>
        <v>10.200000000000001</v>
      </c>
      <c r="I41" s="157">
        <f>(AV33+AY33+BB33+BE33+BH33)/5</f>
        <v>56.666666666666671</v>
      </c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  <c r="CA41" s="122"/>
      <c r="CB41" s="122"/>
      <c r="CC41" s="122"/>
      <c r="CD41" s="122"/>
      <c r="CE41" s="122"/>
      <c r="CF41" s="122"/>
      <c r="CG41" s="122"/>
      <c r="CH41" s="122"/>
      <c r="CI41" s="122"/>
      <c r="CJ41" s="122"/>
      <c r="CK41" s="122"/>
      <c r="CL41" s="122"/>
      <c r="CM41" s="122"/>
      <c r="CN41" s="122"/>
      <c r="CO41" s="122"/>
      <c r="CP41" s="122"/>
      <c r="CQ41" s="122"/>
      <c r="CR41" s="122"/>
      <c r="CS41" s="122"/>
      <c r="CT41" s="122"/>
      <c r="CU41" s="122"/>
      <c r="CV41" s="122"/>
      <c r="CW41" s="122"/>
      <c r="CX41" s="122"/>
      <c r="CY41" s="122"/>
      <c r="CZ41" s="122"/>
      <c r="DA41" s="122"/>
      <c r="DB41" s="122"/>
      <c r="DC41" s="122"/>
      <c r="DD41" s="122"/>
      <c r="DE41" s="122"/>
      <c r="DF41" s="122"/>
      <c r="DG41" s="122"/>
      <c r="DH41" s="122"/>
      <c r="DI41" s="122"/>
      <c r="DJ41" s="122"/>
      <c r="DK41" s="122"/>
      <c r="DL41" s="122"/>
      <c r="DM41" s="122"/>
      <c r="DN41" s="122"/>
      <c r="DO41" s="122"/>
      <c r="DP41" s="122"/>
      <c r="DQ41" s="122"/>
      <c r="DR41" s="122"/>
      <c r="DS41" s="122"/>
      <c r="DT41" s="122"/>
      <c r="DU41" s="122"/>
      <c r="DV41" s="122"/>
      <c r="DW41" s="122"/>
      <c r="DX41" s="122"/>
      <c r="DY41" s="122"/>
      <c r="DZ41" s="122"/>
      <c r="EA41" s="122"/>
      <c r="EB41" s="122"/>
      <c r="EC41" s="122"/>
      <c r="ED41" s="122"/>
      <c r="EE41" s="122"/>
      <c r="EF41" s="122"/>
      <c r="EG41" s="122"/>
      <c r="EH41" s="122"/>
      <c r="EI41" s="122"/>
      <c r="EJ41" s="122"/>
      <c r="EK41" s="122"/>
      <c r="EL41" s="122"/>
      <c r="EM41" s="122"/>
      <c r="EN41" s="122"/>
      <c r="EO41" s="122"/>
      <c r="EP41" s="122"/>
      <c r="EQ41" s="122"/>
      <c r="ER41" s="122"/>
      <c r="ES41" s="122"/>
      <c r="ET41" s="122"/>
      <c r="EU41" s="122"/>
      <c r="EV41" s="122"/>
      <c r="EW41" s="122"/>
      <c r="EX41" s="122"/>
      <c r="EY41" s="122"/>
      <c r="EZ41" s="122"/>
      <c r="FA41" s="122"/>
      <c r="FB41" s="122"/>
      <c r="FC41" s="122"/>
      <c r="FD41" s="122"/>
      <c r="FE41" s="122"/>
      <c r="FF41" s="122"/>
      <c r="FG41" s="122"/>
      <c r="FH41" s="122"/>
      <c r="FI41" s="122"/>
      <c r="FJ41" s="122"/>
      <c r="FK41" s="122"/>
      <c r="FL41" s="122"/>
      <c r="FM41" s="122"/>
      <c r="FN41" s="122"/>
      <c r="FO41" s="122"/>
      <c r="FP41" s="122"/>
      <c r="FQ41" s="122"/>
      <c r="FR41" s="122"/>
      <c r="FS41" s="122"/>
      <c r="FT41" s="122"/>
      <c r="FU41" s="122"/>
      <c r="FV41" s="122"/>
      <c r="FW41" s="122"/>
      <c r="FX41" s="122"/>
      <c r="FY41" s="122"/>
      <c r="FZ41" s="122"/>
      <c r="GA41" s="122"/>
      <c r="GB41" s="122"/>
      <c r="GC41" s="122"/>
      <c r="GD41" s="122"/>
      <c r="GE41" s="122"/>
      <c r="GF41" s="122"/>
      <c r="GG41" s="122"/>
      <c r="GH41" s="122"/>
      <c r="GI41" s="122"/>
      <c r="GJ41" s="122"/>
      <c r="GK41" s="122"/>
      <c r="GL41" s="122"/>
      <c r="GM41" s="122"/>
      <c r="GN41" s="122"/>
      <c r="GO41" s="122"/>
      <c r="GP41" s="122"/>
      <c r="GQ41" s="122"/>
      <c r="GR41" s="122"/>
      <c r="GS41" s="122"/>
      <c r="GT41" s="122"/>
      <c r="GU41" s="122"/>
      <c r="GV41" s="122"/>
      <c r="GW41" s="122"/>
      <c r="GX41" s="122"/>
      <c r="GY41" s="122"/>
      <c r="GZ41" s="122"/>
      <c r="HA41" s="122"/>
      <c r="HB41" s="122"/>
      <c r="HC41" s="122"/>
      <c r="HD41" s="122"/>
      <c r="HE41" s="122"/>
      <c r="HF41" s="122"/>
      <c r="HG41" s="122"/>
      <c r="HH41" s="122"/>
      <c r="HI41" s="122"/>
      <c r="HJ41" s="122"/>
      <c r="HK41" s="122"/>
      <c r="HL41" s="122"/>
    </row>
    <row r="42" spans="1:220">
      <c r="A42" s="122"/>
      <c r="B42" s="137" t="s">
        <v>813</v>
      </c>
      <c r="C42" s="155" t="s">
        <v>826</v>
      </c>
      <c r="D42" s="156">
        <f>E42/100*18</f>
        <v>8</v>
      </c>
      <c r="E42" s="157">
        <f>(S33+V33+Y33+AB33+AE33)/5</f>
        <v>44.444444444444443</v>
      </c>
      <c r="F42" s="142">
        <f>G42/100*18</f>
        <v>8.4</v>
      </c>
      <c r="G42" s="157">
        <f>(AH33+AK33+AN33+AQ33+AT33)/5</f>
        <v>46.666666666666671</v>
      </c>
      <c r="H42" s="142">
        <f>I42/100*18</f>
        <v>7.7999999999999989</v>
      </c>
      <c r="I42" s="157">
        <f>(AW33+AZ33+BC33+BF33+BI33)/5</f>
        <v>43.333333333333329</v>
      </c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  <c r="CA42" s="122"/>
      <c r="CB42" s="122"/>
      <c r="CC42" s="122"/>
      <c r="CD42" s="122"/>
      <c r="CE42" s="122"/>
      <c r="CF42" s="122"/>
      <c r="CG42" s="122"/>
      <c r="CH42" s="122"/>
      <c r="CI42" s="122"/>
      <c r="CJ42" s="122"/>
      <c r="CK42" s="122"/>
      <c r="CL42" s="122"/>
      <c r="CM42" s="122"/>
      <c r="CN42" s="122"/>
      <c r="CO42" s="122"/>
      <c r="CP42" s="122"/>
      <c r="CQ42" s="122"/>
      <c r="CR42" s="122"/>
      <c r="CS42" s="122"/>
      <c r="CT42" s="122"/>
      <c r="CU42" s="122"/>
      <c r="CV42" s="122"/>
      <c r="CW42" s="122"/>
      <c r="CX42" s="122"/>
      <c r="CY42" s="122"/>
      <c r="CZ42" s="122"/>
      <c r="DA42" s="122"/>
      <c r="DB42" s="122"/>
      <c r="DC42" s="122"/>
      <c r="DD42" s="122"/>
      <c r="DE42" s="122"/>
      <c r="DF42" s="122"/>
      <c r="DG42" s="122"/>
      <c r="DH42" s="122"/>
      <c r="DI42" s="122"/>
      <c r="DJ42" s="122"/>
      <c r="DK42" s="122"/>
      <c r="DL42" s="122"/>
      <c r="DM42" s="122"/>
      <c r="DN42" s="122"/>
      <c r="DO42" s="122"/>
      <c r="DP42" s="122"/>
      <c r="DQ42" s="122"/>
      <c r="DR42" s="122"/>
      <c r="DS42" s="122"/>
      <c r="DT42" s="122"/>
      <c r="DU42" s="122"/>
      <c r="DV42" s="122"/>
      <c r="DW42" s="122"/>
      <c r="DX42" s="122"/>
      <c r="DY42" s="122"/>
      <c r="DZ42" s="122"/>
      <c r="EA42" s="122"/>
      <c r="EB42" s="122"/>
      <c r="EC42" s="122"/>
      <c r="ED42" s="122"/>
      <c r="EE42" s="122"/>
      <c r="EF42" s="122"/>
      <c r="EG42" s="122"/>
      <c r="EH42" s="122"/>
      <c r="EI42" s="122"/>
      <c r="EJ42" s="122"/>
      <c r="EK42" s="122"/>
      <c r="EL42" s="122"/>
      <c r="EM42" s="122"/>
      <c r="EN42" s="122"/>
      <c r="EO42" s="122"/>
      <c r="EP42" s="122"/>
      <c r="EQ42" s="122"/>
      <c r="ER42" s="122"/>
      <c r="ES42" s="122"/>
      <c r="ET42" s="122"/>
      <c r="EU42" s="122"/>
      <c r="EV42" s="122"/>
      <c r="EW42" s="122"/>
      <c r="EX42" s="122"/>
      <c r="EY42" s="122"/>
      <c r="EZ42" s="122"/>
      <c r="FA42" s="122"/>
      <c r="FB42" s="122"/>
      <c r="FC42" s="122"/>
      <c r="FD42" s="122"/>
      <c r="FE42" s="122"/>
      <c r="FF42" s="122"/>
      <c r="FG42" s="122"/>
      <c r="FH42" s="122"/>
      <c r="FI42" s="122"/>
      <c r="FJ42" s="122"/>
      <c r="FK42" s="122"/>
      <c r="FL42" s="122"/>
      <c r="FM42" s="122"/>
      <c r="FN42" s="122"/>
      <c r="FO42" s="122"/>
      <c r="FP42" s="122"/>
      <c r="FQ42" s="122"/>
      <c r="FR42" s="122"/>
      <c r="FS42" s="122"/>
      <c r="FT42" s="122"/>
      <c r="FU42" s="122"/>
      <c r="FV42" s="122"/>
      <c r="FW42" s="122"/>
      <c r="FX42" s="122"/>
      <c r="FY42" s="122"/>
      <c r="FZ42" s="122"/>
      <c r="GA42" s="122"/>
      <c r="GB42" s="122"/>
      <c r="GC42" s="122"/>
      <c r="GD42" s="122"/>
      <c r="GE42" s="122"/>
      <c r="GF42" s="122"/>
      <c r="GG42" s="122"/>
      <c r="GH42" s="122"/>
      <c r="GI42" s="122"/>
      <c r="GJ42" s="122"/>
      <c r="GK42" s="122"/>
      <c r="GL42" s="122"/>
      <c r="GM42" s="122"/>
      <c r="GN42" s="122"/>
      <c r="GO42" s="122"/>
      <c r="GP42" s="122"/>
      <c r="GQ42" s="122"/>
      <c r="GR42" s="122"/>
      <c r="GS42" s="122"/>
      <c r="GT42" s="122"/>
      <c r="GU42" s="122"/>
      <c r="GV42" s="122"/>
      <c r="GW42" s="122"/>
      <c r="GX42" s="122"/>
      <c r="GY42" s="122"/>
      <c r="GZ42" s="122"/>
      <c r="HA42" s="122"/>
      <c r="HB42" s="122"/>
      <c r="HC42" s="122"/>
      <c r="HD42" s="122"/>
      <c r="HE42" s="122"/>
      <c r="HF42" s="122"/>
      <c r="HG42" s="122"/>
      <c r="HH42" s="122"/>
      <c r="HI42" s="122"/>
      <c r="HJ42" s="122"/>
      <c r="HK42" s="122"/>
      <c r="HL42" s="122"/>
    </row>
    <row r="43" spans="1:220">
      <c r="A43" s="122"/>
      <c r="B43" s="137" t="s">
        <v>814</v>
      </c>
      <c r="C43" s="155" t="s">
        <v>826</v>
      </c>
      <c r="D43" s="156">
        <f>E43/100*25</f>
        <v>0</v>
      </c>
      <c r="E43" s="157">
        <f>(T33+W33+Z33+AC33+AF33)/5</f>
        <v>0</v>
      </c>
      <c r="F43" s="142">
        <f>G43/100*25</f>
        <v>0</v>
      </c>
      <c r="G43" s="157">
        <f>(AI33+AL33+AO33+AR33+AU33)/5</f>
        <v>0</v>
      </c>
      <c r="H43" s="142">
        <f>I43/100*25</f>
        <v>0</v>
      </c>
      <c r="I43" s="157">
        <f>(AX33+BA33+BD33+BG33+BJ33)/5</f>
        <v>0</v>
      </c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  <c r="CA43" s="122"/>
      <c r="CB43" s="122"/>
      <c r="CC43" s="122"/>
      <c r="CD43" s="122"/>
      <c r="CE43" s="122"/>
      <c r="CF43" s="122"/>
      <c r="CG43" s="122"/>
      <c r="CH43" s="122"/>
      <c r="CI43" s="122"/>
      <c r="CJ43" s="122"/>
      <c r="CK43" s="122"/>
      <c r="CL43" s="122"/>
      <c r="CM43" s="122"/>
      <c r="CN43" s="122"/>
      <c r="CO43" s="122"/>
      <c r="CP43" s="122"/>
      <c r="CQ43" s="122"/>
      <c r="CR43" s="122"/>
      <c r="CS43" s="122"/>
      <c r="CT43" s="122"/>
      <c r="CU43" s="122"/>
      <c r="CV43" s="122"/>
      <c r="CW43" s="122"/>
      <c r="CX43" s="122"/>
      <c r="CY43" s="122"/>
      <c r="CZ43" s="122"/>
      <c r="DA43" s="122"/>
      <c r="DB43" s="122"/>
      <c r="DC43" s="122"/>
      <c r="DD43" s="122"/>
      <c r="DE43" s="122"/>
      <c r="DF43" s="122"/>
      <c r="DG43" s="122"/>
      <c r="DH43" s="122"/>
      <c r="DI43" s="122"/>
      <c r="DJ43" s="122"/>
      <c r="DK43" s="122"/>
      <c r="DL43" s="122"/>
      <c r="DM43" s="122"/>
      <c r="DN43" s="122"/>
      <c r="DO43" s="122"/>
      <c r="DP43" s="122"/>
      <c r="DQ43" s="122"/>
      <c r="DR43" s="122"/>
      <c r="DS43" s="122"/>
      <c r="DT43" s="122"/>
      <c r="DU43" s="122"/>
      <c r="DV43" s="122"/>
      <c r="DW43" s="122"/>
      <c r="DX43" s="122"/>
      <c r="DY43" s="122"/>
      <c r="DZ43" s="122"/>
      <c r="EA43" s="122"/>
      <c r="EB43" s="122"/>
      <c r="EC43" s="122"/>
      <c r="ED43" s="122"/>
      <c r="EE43" s="122"/>
      <c r="EF43" s="122"/>
      <c r="EG43" s="122"/>
      <c r="EH43" s="122"/>
      <c r="EI43" s="122"/>
      <c r="EJ43" s="122"/>
      <c r="EK43" s="122"/>
      <c r="EL43" s="122"/>
      <c r="EM43" s="122"/>
      <c r="EN43" s="122"/>
      <c r="EO43" s="122"/>
      <c r="EP43" s="122"/>
      <c r="EQ43" s="122"/>
      <c r="ER43" s="122"/>
      <c r="ES43" s="122"/>
      <c r="ET43" s="122"/>
      <c r="EU43" s="122"/>
      <c r="EV43" s="122"/>
      <c r="EW43" s="122"/>
      <c r="EX43" s="122"/>
      <c r="EY43" s="122"/>
      <c r="EZ43" s="122"/>
      <c r="FA43" s="122"/>
      <c r="FB43" s="122"/>
      <c r="FC43" s="122"/>
      <c r="FD43" s="122"/>
      <c r="FE43" s="122"/>
      <c r="FF43" s="122"/>
      <c r="FG43" s="122"/>
      <c r="FH43" s="122"/>
      <c r="FI43" s="122"/>
      <c r="FJ43" s="122"/>
      <c r="FK43" s="122"/>
      <c r="FL43" s="122"/>
      <c r="FM43" s="122"/>
      <c r="FN43" s="122"/>
      <c r="FO43" s="122"/>
      <c r="FP43" s="122"/>
      <c r="FQ43" s="122"/>
      <c r="FR43" s="122"/>
      <c r="FS43" s="122"/>
      <c r="FT43" s="122"/>
      <c r="FU43" s="122"/>
      <c r="FV43" s="122"/>
      <c r="FW43" s="122"/>
      <c r="FX43" s="122"/>
      <c r="FY43" s="122"/>
      <c r="FZ43" s="122"/>
      <c r="GA43" s="122"/>
      <c r="GB43" s="122"/>
      <c r="GC43" s="122"/>
      <c r="GD43" s="122"/>
      <c r="GE43" s="122"/>
      <c r="GF43" s="122"/>
      <c r="GG43" s="122"/>
      <c r="GH43" s="122"/>
      <c r="GI43" s="122"/>
      <c r="GJ43" s="122"/>
      <c r="GK43" s="122"/>
      <c r="GL43" s="122"/>
      <c r="GM43" s="122"/>
      <c r="GN43" s="122"/>
      <c r="GO43" s="122"/>
      <c r="GP43" s="122"/>
      <c r="GQ43" s="122"/>
      <c r="GR43" s="122"/>
      <c r="GS43" s="122"/>
      <c r="GT43" s="122"/>
      <c r="GU43" s="122"/>
      <c r="GV43" s="122"/>
      <c r="GW43" s="122"/>
      <c r="GX43" s="122"/>
      <c r="GY43" s="122"/>
      <c r="GZ43" s="122"/>
      <c r="HA43" s="122"/>
      <c r="HB43" s="122"/>
      <c r="HC43" s="122"/>
      <c r="HD43" s="122"/>
      <c r="HE43" s="122"/>
      <c r="HF43" s="122"/>
      <c r="HG43" s="122"/>
      <c r="HH43" s="122"/>
      <c r="HI43" s="122"/>
      <c r="HJ43" s="122"/>
      <c r="HK43" s="122"/>
      <c r="HL43" s="122"/>
    </row>
    <row r="44" spans="1:220">
      <c r="A44" s="122"/>
      <c r="B44" s="137"/>
      <c r="C44" s="155"/>
      <c r="D44" s="166">
        <f t="shared" ref="D44:I44" si="14">SUM(D41:D43)</f>
        <v>18</v>
      </c>
      <c r="E44" s="166">
        <f t="shared" si="14"/>
        <v>100</v>
      </c>
      <c r="F44" s="167">
        <f t="shared" si="14"/>
        <v>18</v>
      </c>
      <c r="G44" s="166">
        <f t="shared" si="14"/>
        <v>100</v>
      </c>
      <c r="H44" s="167">
        <f t="shared" si="14"/>
        <v>18</v>
      </c>
      <c r="I44" s="166">
        <f t="shared" si="14"/>
        <v>100</v>
      </c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  <c r="CA44" s="122"/>
      <c r="CB44" s="122"/>
      <c r="CC44" s="122"/>
      <c r="CD44" s="122"/>
      <c r="CE44" s="122"/>
      <c r="CF44" s="122"/>
      <c r="CG44" s="122"/>
      <c r="CH44" s="122"/>
      <c r="CI44" s="122"/>
      <c r="CJ44" s="122"/>
      <c r="CK44" s="122"/>
      <c r="CL44" s="122"/>
      <c r="CM44" s="122"/>
      <c r="CN44" s="122"/>
      <c r="CO44" s="122"/>
      <c r="CP44" s="122"/>
      <c r="CQ44" s="122"/>
      <c r="CR44" s="122"/>
      <c r="CS44" s="122"/>
      <c r="CT44" s="122"/>
      <c r="CU44" s="122"/>
      <c r="CV44" s="122"/>
      <c r="CW44" s="122"/>
      <c r="CX44" s="122"/>
      <c r="CY44" s="122"/>
      <c r="CZ44" s="122"/>
      <c r="DA44" s="122"/>
      <c r="DB44" s="122"/>
      <c r="DC44" s="122"/>
      <c r="DD44" s="122"/>
      <c r="DE44" s="122"/>
      <c r="DF44" s="122"/>
      <c r="DG44" s="122"/>
      <c r="DH44" s="122"/>
      <c r="DI44" s="122"/>
      <c r="DJ44" s="122"/>
      <c r="DK44" s="122"/>
      <c r="DL44" s="122"/>
      <c r="DM44" s="122"/>
      <c r="DN44" s="122"/>
      <c r="DO44" s="122"/>
      <c r="DP44" s="122"/>
      <c r="DQ44" s="122"/>
      <c r="DR44" s="122"/>
      <c r="DS44" s="122"/>
      <c r="DT44" s="122"/>
      <c r="DU44" s="122"/>
      <c r="DV44" s="122"/>
      <c r="DW44" s="122"/>
      <c r="DX44" s="122"/>
      <c r="DY44" s="122"/>
      <c r="DZ44" s="122"/>
      <c r="EA44" s="122"/>
      <c r="EB44" s="122"/>
      <c r="EC44" s="122"/>
      <c r="ED44" s="122"/>
      <c r="EE44" s="122"/>
      <c r="EF44" s="122"/>
      <c r="EG44" s="122"/>
      <c r="EH44" s="122"/>
      <c r="EI44" s="122"/>
      <c r="EJ44" s="122"/>
      <c r="EK44" s="122"/>
      <c r="EL44" s="122"/>
      <c r="EM44" s="122"/>
      <c r="EN44" s="122"/>
      <c r="EO44" s="122"/>
      <c r="EP44" s="122"/>
      <c r="EQ44" s="122"/>
      <c r="ER44" s="122"/>
      <c r="ES44" s="122"/>
      <c r="ET44" s="122"/>
      <c r="EU44" s="122"/>
      <c r="EV44" s="122"/>
      <c r="EW44" s="122"/>
      <c r="EX44" s="122"/>
      <c r="EY44" s="122"/>
      <c r="EZ44" s="122"/>
      <c r="FA44" s="122"/>
      <c r="FB44" s="122"/>
      <c r="FC44" s="122"/>
      <c r="FD44" s="122"/>
      <c r="FE44" s="122"/>
      <c r="FF44" s="122"/>
      <c r="FG44" s="122"/>
      <c r="FH44" s="122"/>
      <c r="FI44" s="122"/>
      <c r="FJ44" s="122"/>
      <c r="FK44" s="122"/>
      <c r="FL44" s="122"/>
      <c r="FM44" s="122"/>
      <c r="FN44" s="122"/>
      <c r="FO44" s="122"/>
      <c r="FP44" s="122"/>
      <c r="FQ44" s="122"/>
      <c r="FR44" s="122"/>
      <c r="FS44" s="122"/>
      <c r="FT44" s="122"/>
      <c r="FU44" s="122"/>
      <c r="FV44" s="122"/>
      <c r="FW44" s="122"/>
      <c r="FX44" s="122"/>
      <c r="FY44" s="122"/>
      <c r="FZ44" s="122"/>
      <c r="GA44" s="122"/>
      <c r="GB44" s="122"/>
      <c r="GC44" s="122"/>
      <c r="GD44" s="122"/>
      <c r="GE44" s="122"/>
      <c r="GF44" s="122"/>
      <c r="GG44" s="122"/>
      <c r="GH44" s="122"/>
      <c r="GI44" s="122"/>
      <c r="GJ44" s="122"/>
      <c r="GK44" s="122"/>
      <c r="GL44" s="122"/>
      <c r="GM44" s="122"/>
      <c r="GN44" s="122"/>
      <c r="GO44" s="122"/>
      <c r="GP44" s="122"/>
      <c r="GQ44" s="122"/>
      <c r="GR44" s="122"/>
      <c r="GS44" s="122"/>
      <c r="GT44" s="122"/>
      <c r="GU44" s="122"/>
      <c r="GV44" s="122"/>
      <c r="GW44" s="122"/>
      <c r="GX44" s="122"/>
      <c r="GY44" s="122"/>
      <c r="GZ44" s="122"/>
      <c r="HA44" s="122"/>
      <c r="HB44" s="122"/>
      <c r="HC44" s="122"/>
      <c r="HD44" s="122"/>
      <c r="HE44" s="122"/>
      <c r="HF44" s="122"/>
      <c r="HG44" s="122"/>
      <c r="HH44" s="122"/>
      <c r="HI44" s="122"/>
      <c r="HJ44" s="122"/>
      <c r="HK44" s="122"/>
      <c r="HL44" s="122"/>
    </row>
    <row r="45" spans="1:220">
      <c r="A45" s="122"/>
      <c r="B45" s="137" t="s">
        <v>812</v>
      </c>
      <c r="C45" s="155" t="s">
        <v>827</v>
      </c>
      <c r="D45" s="142">
        <f>E45/100*18</f>
        <v>8.8000000000000007</v>
      </c>
      <c r="E45" s="157">
        <f>(BK33+BN33+BQ33+BT33+BW33)/5</f>
        <v>48.888888888888893</v>
      </c>
      <c r="F45" s="122"/>
      <c r="G45" s="122"/>
      <c r="H45" s="122"/>
      <c r="I45" s="168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  <c r="CA45" s="122"/>
      <c r="CB45" s="122"/>
      <c r="CC45" s="122"/>
      <c r="CD45" s="122"/>
      <c r="CE45" s="122"/>
      <c r="CF45" s="122"/>
      <c r="CG45" s="122"/>
      <c r="CH45" s="122"/>
      <c r="CI45" s="122"/>
      <c r="CJ45" s="122"/>
      <c r="CK45" s="122"/>
      <c r="CL45" s="122"/>
      <c r="CM45" s="122"/>
      <c r="CN45" s="122"/>
      <c r="CO45" s="122"/>
      <c r="CP45" s="122"/>
      <c r="CQ45" s="122"/>
      <c r="CR45" s="122"/>
      <c r="CS45" s="122"/>
      <c r="CT45" s="122"/>
      <c r="CU45" s="122"/>
      <c r="CV45" s="122"/>
      <c r="CW45" s="122"/>
      <c r="CX45" s="122"/>
      <c r="CY45" s="122"/>
      <c r="CZ45" s="122"/>
      <c r="DA45" s="122"/>
      <c r="DB45" s="122"/>
      <c r="DC45" s="122"/>
      <c r="DD45" s="122"/>
      <c r="DE45" s="122"/>
      <c r="DF45" s="122"/>
      <c r="DG45" s="122"/>
      <c r="DH45" s="122"/>
      <c r="DI45" s="122"/>
      <c r="DJ45" s="122"/>
      <c r="DK45" s="122"/>
      <c r="DL45" s="122"/>
      <c r="DM45" s="122"/>
      <c r="DN45" s="122"/>
      <c r="DO45" s="122"/>
      <c r="DP45" s="122"/>
      <c r="DQ45" s="122"/>
      <c r="DR45" s="122"/>
      <c r="DS45" s="122"/>
      <c r="DT45" s="122"/>
      <c r="DU45" s="122"/>
      <c r="DV45" s="122"/>
      <c r="DW45" s="122"/>
      <c r="DX45" s="122"/>
      <c r="DY45" s="122"/>
      <c r="DZ45" s="122"/>
      <c r="EA45" s="122"/>
      <c r="EB45" s="122"/>
      <c r="EC45" s="122"/>
      <c r="ED45" s="122"/>
      <c r="EE45" s="122"/>
      <c r="EF45" s="122"/>
      <c r="EG45" s="122"/>
      <c r="EH45" s="122"/>
      <c r="EI45" s="122"/>
      <c r="EJ45" s="122"/>
      <c r="EK45" s="122"/>
      <c r="EL45" s="122"/>
      <c r="EM45" s="122"/>
      <c r="EN45" s="122"/>
      <c r="EO45" s="122"/>
      <c r="EP45" s="122"/>
      <c r="EQ45" s="122"/>
      <c r="ER45" s="122"/>
      <c r="ES45" s="122"/>
      <c r="ET45" s="122"/>
      <c r="EU45" s="122"/>
      <c r="EV45" s="122"/>
      <c r="EW45" s="122"/>
      <c r="EX45" s="122"/>
      <c r="EY45" s="122"/>
      <c r="EZ45" s="122"/>
      <c r="FA45" s="122"/>
      <c r="FB45" s="122"/>
      <c r="FC45" s="122"/>
      <c r="FD45" s="122"/>
      <c r="FE45" s="122"/>
      <c r="FF45" s="122"/>
      <c r="FG45" s="122"/>
      <c r="FH45" s="122"/>
      <c r="FI45" s="122"/>
      <c r="FJ45" s="122"/>
      <c r="FK45" s="122"/>
      <c r="FL45" s="122"/>
      <c r="FM45" s="122"/>
      <c r="FN45" s="122"/>
      <c r="FO45" s="122"/>
      <c r="FP45" s="122"/>
      <c r="FQ45" s="122"/>
      <c r="FR45" s="122"/>
      <c r="FS45" s="122"/>
      <c r="FT45" s="122"/>
      <c r="FU45" s="122"/>
      <c r="FV45" s="122"/>
      <c r="FW45" s="122"/>
      <c r="FX45" s="122"/>
      <c r="FY45" s="122"/>
      <c r="FZ45" s="122"/>
      <c r="GA45" s="122"/>
      <c r="GB45" s="122"/>
      <c r="GC45" s="122"/>
      <c r="GD45" s="122"/>
      <c r="GE45" s="122"/>
      <c r="GF45" s="122"/>
      <c r="GG45" s="122"/>
      <c r="GH45" s="122"/>
      <c r="GI45" s="122"/>
      <c r="GJ45" s="122"/>
      <c r="GK45" s="122"/>
      <c r="GL45" s="122"/>
      <c r="GM45" s="122"/>
      <c r="GN45" s="122"/>
      <c r="GO45" s="122"/>
      <c r="GP45" s="122"/>
      <c r="GQ45" s="122"/>
      <c r="GR45" s="122"/>
      <c r="GS45" s="122"/>
      <c r="GT45" s="122"/>
      <c r="GU45" s="122"/>
      <c r="GV45" s="122"/>
      <c r="GW45" s="122"/>
      <c r="GX45" s="122"/>
      <c r="GY45" s="122"/>
      <c r="GZ45" s="122"/>
      <c r="HA45" s="122"/>
      <c r="HB45" s="122"/>
      <c r="HC45" s="122"/>
      <c r="HD45" s="122"/>
      <c r="HE45" s="122"/>
      <c r="HF45" s="122"/>
      <c r="HG45" s="122"/>
      <c r="HH45" s="122"/>
      <c r="HI45" s="122"/>
      <c r="HJ45" s="122"/>
      <c r="HK45" s="122"/>
      <c r="HL45" s="122"/>
    </row>
    <row r="46" spans="1:220">
      <c r="A46" s="122"/>
      <c r="B46" s="137" t="s">
        <v>813</v>
      </c>
      <c r="C46" s="155" t="s">
        <v>827</v>
      </c>
      <c r="D46" s="142">
        <f>E46/100*18</f>
        <v>9.1999999999999993</v>
      </c>
      <c r="E46" s="157">
        <f>(BL33+BO33+BR33+BU33+BX33)/5</f>
        <v>51.111111111111107</v>
      </c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  <c r="CA46" s="122"/>
      <c r="CB46" s="122"/>
      <c r="CC46" s="122"/>
      <c r="CD46" s="122"/>
      <c r="CE46" s="122"/>
      <c r="CF46" s="122"/>
      <c r="CG46" s="122"/>
      <c r="CH46" s="122"/>
      <c r="CI46" s="122"/>
      <c r="CJ46" s="122"/>
      <c r="CK46" s="122"/>
      <c r="CL46" s="122"/>
      <c r="CM46" s="122"/>
      <c r="CN46" s="122"/>
      <c r="CO46" s="122"/>
      <c r="CP46" s="122"/>
      <c r="CQ46" s="122"/>
      <c r="CR46" s="122"/>
      <c r="CS46" s="122"/>
      <c r="CT46" s="122"/>
      <c r="CU46" s="122"/>
      <c r="CV46" s="122"/>
      <c r="CW46" s="122"/>
      <c r="CX46" s="122"/>
      <c r="CY46" s="122"/>
      <c r="CZ46" s="122"/>
      <c r="DA46" s="122"/>
      <c r="DB46" s="122"/>
      <c r="DC46" s="122"/>
      <c r="DD46" s="122"/>
      <c r="DE46" s="122"/>
      <c r="DF46" s="122"/>
      <c r="DG46" s="122"/>
      <c r="DH46" s="122"/>
      <c r="DI46" s="122"/>
      <c r="DJ46" s="122"/>
      <c r="DK46" s="122"/>
      <c r="DL46" s="122"/>
      <c r="DM46" s="122"/>
      <c r="DN46" s="122"/>
      <c r="DO46" s="122"/>
      <c r="DP46" s="122"/>
      <c r="DQ46" s="122"/>
      <c r="DR46" s="122"/>
      <c r="DS46" s="122"/>
      <c r="DT46" s="122"/>
      <c r="DU46" s="122"/>
      <c r="DV46" s="122"/>
      <c r="DW46" s="122"/>
      <c r="DX46" s="122"/>
      <c r="DY46" s="122"/>
      <c r="DZ46" s="122"/>
      <c r="EA46" s="122"/>
      <c r="EB46" s="122"/>
      <c r="EC46" s="122"/>
      <c r="ED46" s="122"/>
      <c r="EE46" s="122"/>
      <c r="EF46" s="122"/>
      <c r="EG46" s="122"/>
      <c r="EH46" s="122"/>
      <c r="EI46" s="122"/>
      <c r="EJ46" s="122"/>
      <c r="EK46" s="122"/>
      <c r="EL46" s="122"/>
      <c r="EM46" s="122"/>
      <c r="EN46" s="122"/>
      <c r="EO46" s="122"/>
      <c r="EP46" s="122"/>
      <c r="EQ46" s="122"/>
      <c r="ER46" s="122"/>
      <c r="ES46" s="122"/>
      <c r="ET46" s="122"/>
      <c r="EU46" s="122"/>
      <c r="EV46" s="122"/>
      <c r="EW46" s="122"/>
      <c r="EX46" s="122"/>
      <c r="EY46" s="122"/>
      <c r="EZ46" s="122"/>
      <c r="FA46" s="122"/>
      <c r="FB46" s="122"/>
      <c r="FC46" s="122"/>
      <c r="FD46" s="122"/>
      <c r="FE46" s="122"/>
      <c r="FF46" s="122"/>
      <c r="FG46" s="122"/>
      <c r="FH46" s="122"/>
      <c r="FI46" s="122"/>
      <c r="FJ46" s="122"/>
      <c r="FK46" s="122"/>
      <c r="FL46" s="122"/>
      <c r="FM46" s="122"/>
      <c r="FN46" s="122"/>
      <c r="FO46" s="122"/>
      <c r="FP46" s="122"/>
      <c r="FQ46" s="122"/>
      <c r="FR46" s="122"/>
      <c r="FS46" s="122"/>
      <c r="FT46" s="122"/>
      <c r="FU46" s="122"/>
      <c r="FV46" s="122"/>
      <c r="FW46" s="122"/>
      <c r="FX46" s="122"/>
      <c r="FY46" s="122"/>
      <c r="FZ46" s="122"/>
      <c r="GA46" s="122"/>
      <c r="GB46" s="122"/>
      <c r="GC46" s="122"/>
      <c r="GD46" s="122"/>
      <c r="GE46" s="122"/>
      <c r="GF46" s="122"/>
      <c r="GG46" s="122"/>
      <c r="GH46" s="122"/>
      <c r="GI46" s="122"/>
      <c r="GJ46" s="122"/>
      <c r="GK46" s="122"/>
      <c r="GL46" s="122"/>
      <c r="GM46" s="122"/>
      <c r="GN46" s="122"/>
      <c r="GO46" s="122"/>
      <c r="GP46" s="122"/>
      <c r="GQ46" s="122"/>
      <c r="GR46" s="122"/>
      <c r="GS46" s="122"/>
      <c r="GT46" s="122"/>
      <c r="GU46" s="122"/>
      <c r="GV46" s="122"/>
      <c r="GW46" s="122"/>
      <c r="GX46" s="122"/>
      <c r="GY46" s="122"/>
      <c r="GZ46" s="122"/>
      <c r="HA46" s="122"/>
      <c r="HB46" s="122"/>
      <c r="HC46" s="122"/>
      <c r="HD46" s="122"/>
      <c r="HE46" s="122"/>
      <c r="HF46" s="122"/>
      <c r="HG46" s="122"/>
      <c r="HH46" s="122"/>
      <c r="HI46" s="122"/>
      <c r="HJ46" s="122"/>
      <c r="HK46" s="122"/>
      <c r="HL46" s="122"/>
    </row>
    <row r="47" spans="1:220">
      <c r="A47" s="122"/>
      <c r="B47" s="137" t="s">
        <v>814</v>
      </c>
      <c r="C47" s="155" t="s">
        <v>827</v>
      </c>
      <c r="D47" s="142">
        <f>E47/100*18</f>
        <v>0</v>
      </c>
      <c r="E47" s="157">
        <f>(BM33+BP33+BS33+BV33+BY33)/5</f>
        <v>0</v>
      </c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BI47" s="122"/>
      <c r="BJ47" s="122"/>
      <c r="BK47" s="122"/>
      <c r="BL47" s="122"/>
      <c r="BM47" s="122"/>
      <c r="BN47" s="122"/>
      <c r="BO47" s="122"/>
      <c r="BP47" s="122"/>
      <c r="BQ47" s="122"/>
      <c r="BR47" s="122"/>
      <c r="BS47" s="122"/>
      <c r="BT47" s="122"/>
      <c r="BU47" s="122"/>
      <c r="BV47" s="122"/>
      <c r="BW47" s="122"/>
      <c r="BX47" s="122"/>
      <c r="BY47" s="122"/>
      <c r="BZ47" s="122"/>
      <c r="CA47" s="122"/>
      <c r="CB47" s="122"/>
      <c r="CC47" s="122"/>
      <c r="CD47" s="122"/>
      <c r="CE47" s="122"/>
      <c r="CF47" s="122"/>
      <c r="CG47" s="122"/>
      <c r="CH47" s="122"/>
      <c r="CI47" s="122"/>
      <c r="CJ47" s="122"/>
      <c r="CK47" s="122"/>
      <c r="CL47" s="122"/>
      <c r="CM47" s="122"/>
      <c r="CN47" s="122"/>
      <c r="CO47" s="122"/>
      <c r="CP47" s="122"/>
      <c r="CQ47" s="122"/>
      <c r="CR47" s="122"/>
      <c r="CS47" s="122"/>
      <c r="CT47" s="122"/>
      <c r="CU47" s="122"/>
      <c r="CV47" s="122"/>
      <c r="CW47" s="122"/>
      <c r="CX47" s="122"/>
      <c r="CY47" s="122"/>
      <c r="CZ47" s="122"/>
      <c r="DA47" s="122"/>
      <c r="DB47" s="122"/>
      <c r="DC47" s="122"/>
      <c r="DD47" s="122"/>
      <c r="DE47" s="122"/>
      <c r="DF47" s="122"/>
      <c r="DG47" s="122"/>
      <c r="DH47" s="122"/>
      <c r="DI47" s="122"/>
      <c r="DJ47" s="122"/>
      <c r="DK47" s="122"/>
      <c r="DL47" s="122"/>
      <c r="DM47" s="122"/>
      <c r="DN47" s="122"/>
      <c r="DO47" s="122"/>
      <c r="DP47" s="122"/>
      <c r="DQ47" s="122"/>
      <c r="DR47" s="122"/>
      <c r="DS47" s="122"/>
      <c r="DT47" s="122"/>
      <c r="DU47" s="122"/>
      <c r="DV47" s="122"/>
      <c r="DW47" s="122"/>
      <c r="DX47" s="122"/>
      <c r="DY47" s="122"/>
      <c r="DZ47" s="122"/>
      <c r="EA47" s="122"/>
      <c r="EB47" s="122"/>
      <c r="EC47" s="122"/>
      <c r="ED47" s="122"/>
      <c r="EE47" s="122"/>
      <c r="EF47" s="122"/>
      <c r="EG47" s="122"/>
      <c r="EH47" s="122"/>
      <c r="EI47" s="122"/>
      <c r="EJ47" s="122"/>
      <c r="EK47" s="122"/>
      <c r="EL47" s="122"/>
      <c r="EM47" s="122"/>
      <c r="EN47" s="122"/>
      <c r="EO47" s="122"/>
      <c r="EP47" s="122"/>
      <c r="EQ47" s="122"/>
      <c r="ER47" s="122"/>
      <c r="ES47" s="122"/>
      <c r="ET47" s="122"/>
      <c r="EU47" s="122"/>
      <c r="EV47" s="122"/>
      <c r="EW47" s="122"/>
      <c r="EX47" s="122"/>
      <c r="EY47" s="122"/>
      <c r="EZ47" s="122"/>
      <c r="FA47" s="122"/>
      <c r="FB47" s="122"/>
      <c r="FC47" s="122"/>
      <c r="FD47" s="122"/>
      <c r="FE47" s="122"/>
      <c r="FF47" s="122"/>
      <c r="FG47" s="122"/>
      <c r="FH47" s="122"/>
      <c r="FI47" s="122"/>
      <c r="FJ47" s="122"/>
      <c r="FK47" s="122"/>
      <c r="FL47" s="122"/>
      <c r="FM47" s="122"/>
      <c r="FN47" s="122"/>
      <c r="FO47" s="122"/>
      <c r="FP47" s="122"/>
      <c r="FQ47" s="122"/>
      <c r="FR47" s="122"/>
      <c r="FS47" s="122"/>
      <c r="FT47" s="122"/>
      <c r="FU47" s="122"/>
      <c r="FV47" s="122"/>
      <c r="FW47" s="122"/>
      <c r="FX47" s="122"/>
      <c r="FY47" s="122"/>
      <c r="FZ47" s="122"/>
      <c r="GA47" s="122"/>
      <c r="GB47" s="122"/>
      <c r="GC47" s="122"/>
      <c r="GD47" s="122"/>
      <c r="GE47" s="122"/>
      <c r="GF47" s="122"/>
      <c r="GG47" s="122"/>
      <c r="GH47" s="122"/>
      <c r="GI47" s="122"/>
      <c r="GJ47" s="122"/>
      <c r="GK47" s="122"/>
      <c r="GL47" s="122"/>
      <c r="GM47" s="122"/>
      <c r="GN47" s="122"/>
      <c r="GO47" s="122"/>
      <c r="GP47" s="122"/>
      <c r="GQ47" s="122"/>
      <c r="GR47" s="122"/>
      <c r="GS47" s="122"/>
      <c r="GT47" s="122"/>
      <c r="GU47" s="122"/>
      <c r="GV47" s="122"/>
      <c r="GW47" s="122"/>
      <c r="GX47" s="122"/>
      <c r="GY47" s="122"/>
      <c r="GZ47" s="122"/>
      <c r="HA47" s="122"/>
      <c r="HB47" s="122"/>
      <c r="HC47" s="122"/>
      <c r="HD47" s="122"/>
      <c r="HE47" s="122"/>
      <c r="HF47" s="122"/>
      <c r="HG47" s="122"/>
      <c r="HH47" s="122"/>
      <c r="HI47" s="122"/>
      <c r="HJ47" s="122"/>
      <c r="HK47" s="122"/>
      <c r="HL47" s="122"/>
    </row>
    <row r="48" spans="1:220">
      <c r="A48" s="122"/>
      <c r="B48" s="137"/>
      <c r="C48" s="158"/>
      <c r="D48" s="169">
        <f>SUM(D45:D47)</f>
        <v>18</v>
      </c>
      <c r="E48" s="169">
        <f>SUM(E45:E47)</f>
        <v>100</v>
      </c>
      <c r="F48" s="170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122"/>
      <c r="AT48" s="122"/>
      <c r="AU48" s="122"/>
      <c r="AV48" s="122"/>
      <c r="AW48" s="122"/>
      <c r="AX48" s="122"/>
      <c r="AY48" s="122"/>
      <c r="AZ48" s="122"/>
      <c r="BA48" s="122"/>
      <c r="BB48" s="122"/>
      <c r="BC48" s="122"/>
      <c r="BD48" s="122"/>
      <c r="BE48" s="122"/>
      <c r="BF48" s="122"/>
      <c r="BG48" s="122"/>
      <c r="BH48" s="122"/>
      <c r="BI48" s="122"/>
      <c r="BJ48" s="122"/>
      <c r="BK48" s="122"/>
      <c r="BL48" s="122"/>
      <c r="BM48" s="122"/>
      <c r="BN48" s="122"/>
      <c r="BO48" s="122"/>
      <c r="BP48" s="122"/>
      <c r="BQ48" s="122"/>
      <c r="BR48" s="122"/>
      <c r="BS48" s="122"/>
      <c r="BT48" s="122"/>
      <c r="BU48" s="122"/>
      <c r="BV48" s="122"/>
      <c r="BW48" s="122"/>
      <c r="BX48" s="122"/>
      <c r="BY48" s="122"/>
      <c r="BZ48" s="122"/>
      <c r="CA48" s="122"/>
      <c r="CB48" s="122"/>
      <c r="CC48" s="122"/>
      <c r="CD48" s="122"/>
      <c r="CE48" s="122"/>
      <c r="CF48" s="122"/>
      <c r="CG48" s="122"/>
      <c r="CH48" s="122"/>
      <c r="CI48" s="122"/>
      <c r="CJ48" s="122"/>
      <c r="CK48" s="122"/>
      <c r="CL48" s="122"/>
      <c r="CM48" s="122"/>
      <c r="CN48" s="122"/>
      <c r="CO48" s="122"/>
      <c r="CP48" s="122"/>
      <c r="CQ48" s="122"/>
      <c r="CR48" s="122"/>
      <c r="CS48" s="122"/>
      <c r="CT48" s="122"/>
      <c r="CU48" s="122"/>
      <c r="CV48" s="122"/>
      <c r="CW48" s="122"/>
      <c r="CX48" s="122"/>
      <c r="CY48" s="122"/>
      <c r="CZ48" s="122"/>
      <c r="DA48" s="122"/>
      <c r="DB48" s="122"/>
      <c r="DC48" s="122"/>
      <c r="DD48" s="122"/>
      <c r="DE48" s="122"/>
      <c r="DF48" s="122"/>
      <c r="DG48" s="122"/>
      <c r="DH48" s="122"/>
      <c r="DI48" s="122"/>
      <c r="DJ48" s="122"/>
      <c r="DK48" s="122"/>
      <c r="DL48" s="122"/>
      <c r="DM48" s="122"/>
      <c r="DN48" s="122"/>
      <c r="DO48" s="122"/>
      <c r="DP48" s="122"/>
      <c r="DQ48" s="122"/>
      <c r="DR48" s="122"/>
      <c r="DS48" s="122"/>
      <c r="DT48" s="122"/>
      <c r="DU48" s="122"/>
      <c r="DV48" s="122"/>
      <c r="DW48" s="122"/>
      <c r="DX48" s="122"/>
      <c r="DY48" s="122"/>
      <c r="DZ48" s="122"/>
      <c r="EA48" s="122"/>
      <c r="EB48" s="122"/>
      <c r="EC48" s="122"/>
      <c r="ED48" s="122"/>
      <c r="EE48" s="122"/>
      <c r="EF48" s="122"/>
      <c r="EG48" s="122"/>
      <c r="EH48" s="122"/>
      <c r="EI48" s="122"/>
      <c r="EJ48" s="122"/>
      <c r="EK48" s="122"/>
      <c r="EL48" s="122"/>
      <c r="EM48" s="122"/>
      <c r="EN48" s="122"/>
      <c r="EO48" s="122"/>
      <c r="EP48" s="122"/>
      <c r="EQ48" s="122"/>
      <c r="ER48" s="122"/>
      <c r="ES48" s="122"/>
      <c r="ET48" s="122"/>
      <c r="EU48" s="122"/>
      <c r="EV48" s="122"/>
      <c r="EW48" s="122"/>
      <c r="EX48" s="122"/>
      <c r="EY48" s="122"/>
      <c r="EZ48" s="122"/>
      <c r="FA48" s="122"/>
      <c r="FB48" s="122"/>
      <c r="FC48" s="122"/>
      <c r="FD48" s="122"/>
      <c r="FE48" s="122"/>
      <c r="FF48" s="122"/>
      <c r="FG48" s="122"/>
      <c r="FH48" s="122"/>
      <c r="FI48" s="122"/>
      <c r="FJ48" s="122"/>
      <c r="FK48" s="122"/>
      <c r="FL48" s="122"/>
      <c r="FM48" s="122"/>
      <c r="FN48" s="122"/>
      <c r="FO48" s="122"/>
      <c r="FP48" s="122"/>
      <c r="FQ48" s="122"/>
      <c r="FR48" s="122"/>
      <c r="FS48" s="122"/>
      <c r="FT48" s="122"/>
      <c r="FU48" s="122"/>
      <c r="FV48" s="122"/>
      <c r="FW48" s="122"/>
      <c r="FX48" s="122"/>
      <c r="FY48" s="122"/>
      <c r="FZ48" s="122"/>
      <c r="GA48" s="122"/>
      <c r="GB48" s="122"/>
      <c r="GC48" s="122"/>
      <c r="GD48" s="122"/>
      <c r="GE48" s="122"/>
      <c r="GF48" s="122"/>
      <c r="GG48" s="122"/>
      <c r="GH48" s="122"/>
      <c r="GI48" s="122"/>
      <c r="GJ48" s="122"/>
      <c r="GK48" s="122"/>
      <c r="GL48" s="122"/>
      <c r="GM48" s="122"/>
      <c r="GN48" s="122"/>
      <c r="GO48" s="122"/>
      <c r="GP48" s="122"/>
      <c r="GQ48" s="122"/>
      <c r="GR48" s="122"/>
      <c r="GS48" s="122"/>
      <c r="GT48" s="122"/>
      <c r="GU48" s="122"/>
      <c r="GV48" s="122"/>
      <c r="GW48" s="122"/>
      <c r="GX48" s="122"/>
      <c r="GY48" s="122"/>
      <c r="GZ48" s="122"/>
      <c r="HA48" s="122"/>
      <c r="HB48" s="122"/>
      <c r="HC48" s="122"/>
      <c r="HD48" s="122"/>
      <c r="HE48" s="122"/>
      <c r="HF48" s="122"/>
      <c r="HG48" s="122"/>
      <c r="HH48" s="122"/>
      <c r="HI48" s="122"/>
      <c r="HJ48" s="122"/>
      <c r="HK48" s="122"/>
      <c r="HL48" s="122"/>
    </row>
    <row r="49" spans="1:220">
      <c r="A49" s="122"/>
      <c r="B49" s="137"/>
      <c r="C49" s="155"/>
      <c r="D49" s="160" t="s">
        <v>159</v>
      </c>
      <c r="E49" s="161"/>
      <c r="F49" s="160" t="s">
        <v>116</v>
      </c>
      <c r="G49" s="161"/>
      <c r="H49" s="164" t="s">
        <v>174</v>
      </c>
      <c r="I49" s="165"/>
      <c r="J49" s="127" t="s">
        <v>186</v>
      </c>
      <c r="K49" s="127"/>
      <c r="L49" s="127" t="s">
        <v>117</v>
      </c>
      <c r="M49" s="127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/>
      <c r="AI49" s="122"/>
      <c r="AJ49" s="122"/>
      <c r="AK49" s="122"/>
      <c r="AL49" s="122"/>
      <c r="AM49" s="122"/>
      <c r="AN49" s="122"/>
      <c r="AO49" s="122"/>
      <c r="AP49" s="122"/>
      <c r="AQ49" s="122"/>
      <c r="AR49" s="122"/>
      <c r="AS49" s="122"/>
      <c r="AT49" s="122"/>
      <c r="AU49" s="122"/>
      <c r="AV49" s="122"/>
      <c r="AW49" s="122"/>
      <c r="AX49" s="122"/>
      <c r="AY49" s="122"/>
      <c r="AZ49" s="122"/>
      <c r="BA49" s="122"/>
      <c r="BB49" s="122"/>
      <c r="BC49" s="122"/>
      <c r="BD49" s="122"/>
      <c r="BE49" s="122"/>
      <c r="BF49" s="122"/>
      <c r="BG49" s="122"/>
      <c r="BH49" s="122"/>
      <c r="BI49" s="122"/>
      <c r="BJ49" s="122"/>
      <c r="BK49" s="122"/>
      <c r="BL49" s="122"/>
      <c r="BM49" s="122"/>
      <c r="BN49" s="122"/>
      <c r="BO49" s="122"/>
      <c r="BP49" s="122"/>
      <c r="BQ49" s="122"/>
      <c r="BR49" s="122"/>
      <c r="BS49" s="122"/>
      <c r="BT49" s="122"/>
      <c r="BU49" s="122"/>
      <c r="BV49" s="122"/>
      <c r="BW49" s="122"/>
      <c r="BX49" s="122"/>
      <c r="BY49" s="122"/>
      <c r="BZ49" s="122"/>
      <c r="CA49" s="122"/>
      <c r="CB49" s="122"/>
      <c r="CC49" s="122"/>
      <c r="CD49" s="122"/>
      <c r="CE49" s="122"/>
      <c r="CF49" s="122"/>
      <c r="CG49" s="122"/>
      <c r="CH49" s="122"/>
      <c r="CI49" s="122"/>
      <c r="CJ49" s="122"/>
      <c r="CK49" s="122"/>
      <c r="CL49" s="122"/>
      <c r="CM49" s="122"/>
      <c r="CN49" s="122"/>
      <c r="CO49" s="122"/>
      <c r="CP49" s="122"/>
      <c r="CQ49" s="122"/>
      <c r="CR49" s="122"/>
      <c r="CS49" s="122"/>
      <c r="CT49" s="122"/>
      <c r="CU49" s="122"/>
      <c r="CV49" s="122"/>
      <c r="CW49" s="122"/>
      <c r="CX49" s="122"/>
      <c r="CY49" s="122"/>
      <c r="CZ49" s="122"/>
      <c r="DA49" s="122"/>
      <c r="DB49" s="122"/>
      <c r="DC49" s="122"/>
      <c r="DD49" s="122"/>
      <c r="DE49" s="122"/>
      <c r="DF49" s="122"/>
      <c r="DG49" s="122"/>
      <c r="DH49" s="122"/>
      <c r="DI49" s="122"/>
      <c r="DJ49" s="122"/>
      <c r="DK49" s="122"/>
      <c r="DL49" s="122"/>
      <c r="DM49" s="122"/>
      <c r="DN49" s="122"/>
      <c r="DO49" s="122"/>
      <c r="DP49" s="122"/>
      <c r="DQ49" s="122"/>
      <c r="DR49" s="122"/>
      <c r="DS49" s="122"/>
      <c r="DT49" s="122"/>
      <c r="DU49" s="122"/>
      <c r="DV49" s="122"/>
      <c r="DW49" s="122"/>
      <c r="DX49" s="122"/>
      <c r="DY49" s="122"/>
      <c r="DZ49" s="122"/>
      <c r="EA49" s="122"/>
      <c r="EB49" s="122"/>
      <c r="EC49" s="122"/>
      <c r="ED49" s="122"/>
      <c r="EE49" s="122"/>
      <c r="EF49" s="122"/>
      <c r="EG49" s="122"/>
      <c r="EH49" s="122"/>
      <c r="EI49" s="122"/>
      <c r="EJ49" s="122"/>
      <c r="EK49" s="122"/>
      <c r="EL49" s="122"/>
      <c r="EM49" s="122"/>
      <c r="EN49" s="122"/>
      <c r="EO49" s="122"/>
      <c r="EP49" s="122"/>
      <c r="EQ49" s="122"/>
      <c r="ER49" s="122"/>
      <c r="ES49" s="122"/>
      <c r="ET49" s="122"/>
      <c r="EU49" s="122"/>
      <c r="EV49" s="122"/>
      <c r="EW49" s="122"/>
      <c r="EX49" s="122"/>
      <c r="EY49" s="122"/>
      <c r="EZ49" s="122"/>
      <c r="FA49" s="122"/>
      <c r="FB49" s="122"/>
      <c r="FC49" s="122"/>
      <c r="FD49" s="122"/>
      <c r="FE49" s="122"/>
      <c r="FF49" s="122"/>
      <c r="FG49" s="122"/>
      <c r="FH49" s="122"/>
      <c r="FI49" s="122"/>
      <c r="FJ49" s="122"/>
      <c r="FK49" s="122"/>
      <c r="FL49" s="122"/>
      <c r="FM49" s="122"/>
      <c r="FN49" s="122"/>
      <c r="FO49" s="122"/>
      <c r="FP49" s="122"/>
      <c r="FQ49" s="122"/>
      <c r="FR49" s="122"/>
      <c r="FS49" s="122"/>
      <c r="FT49" s="122"/>
      <c r="FU49" s="122"/>
      <c r="FV49" s="122"/>
      <c r="FW49" s="122"/>
      <c r="FX49" s="122"/>
      <c r="FY49" s="122"/>
      <c r="FZ49" s="122"/>
      <c r="GA49" s="122"/>
      <c r="GB49" s="122"/>
      <c r="GC49" s="122"/>
      <c r="GD49" s="122"/>
      <c r="GE49" s="122"/>
      <c r="GF49" s="122"/>
      <c r="GG49" s="122"/>
      <c r="GH49" s="122"/>
      <c r="GI49" s="122"/>
      <c r="GJ49" s="122"/>
      <c r="GK49" s="122"/>
      <c r="GL49" s="122"/>
      <c r="GM49" s="122"/>
      <c r="GN49" s="122"/>
      <c r="GO49" s="122"/>
      <c r="GP49" s="122"/>
      <c r="GQ49" s="122"/>
      <c r="GR49" s="122"/>
      <c r="GS49" s="122"/>
      <c r="GT49" s="122"/>
      <c r="GU49" s="122"/>
      <c r="GV49" s="122"/>
      <c r="GW49" s="122"/>
      <c r="GX49" s="122"/>
      <c r="GY49" s="122"/>
      <c r="GZ49" s="122"/>
      <c r="HA49" s="122"/>
      <c r="HB49" s="122"/>
      <c r="HC49" s="122"/>
      <c r="HD49" s="122"/>
      <c r="HE49" s="122"/>
      <c r="HF49" s="122"/>
      <c r="HG49" s="122"/>
      <c r="HH49" s="122"/>
      <c r="HI49" s="122"/>
      <c r="HJ49" s="122"/>
      <c r="HK49" s="122"/>
      <c r="HL49" s="122"/>
    </row>
    <row r="50" spans="1:220">
      <c r="A50" s="122"/>
      <c r="B50" s="137" t="s">
        <v>812</v>
      </c>
      <c r="C50" s="155" t="s">
        <v>828</v>
      </c>
      <c r="D50" s="142">
        <f>E50/100*18</f>
        <v>10</v>
      </c>
      <c r="E50" s="157">
        <f>(BZ33+CC33+CF33+CI33+CL33)/5</f>
        <v>55.555555555555557</v>
      </c>
      <c r="F50" s="142">
        <f>G50/100*18</f>
        <v>7.2</v>
      </c>
      <c r="G50" s="157">
        <f>(CO33+CR33+CU33+CX33+DA33)/5</f>
        <v>40</v>
      </c>
      <c r="H50" s="142">
        <f>I50/100*18</f>
        <v>8.8000000000000007</v>
      </c>
      <c r="I50" s="157">
        <f>(DD33+DG33+DJ33+DM33+DP33)/5</f>
        <v>48.888888888888893</v>
      </c>
      <c r="J50" s="142">
        <f>K50/100*18</f>
        <v>11.599999999999998</v>
      </c>
      <c r="K50" s="157">
        <f>(DS33+DV33+DY33+EB33+EE33)/5</f>
        <v>64.444444444444443</v>
      </c>
      <c r="L50" s="142">
        <f>M50/100*18</f>
        <v>10</v>
      </c>
      <c r="M50" s="157">
        <f>(EH33+EK33+EN33+EQ33+ET33)/5</f>
        <v>55.555555555555557</v>
      </c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122"/>
      <c r="AR50" s="122"/>
      <c r="AS50" s="122"/>
      <c r="AT50" s="122"/>
      <c r="AU50" s="122"/>
      <c r="AV50" s="122"/>
      <c r="AW50" s="122"/>
      <c r="AX50" s="122"/>
      <c r="AY50" s="122"/>
      <c r="AZ50" s="122"/>
      <c r="BA50" s="122"/>
      <c r="BB50" s="122"/>
      <c r="BC50" s="122"/>
      <c r="BD50" s="122"/>
      <c r="BE50" s="122"/>
      <c r="BF50" s="122"/>
      <c r="BG50" s="122"/>
      <c r="BH50" s="122"/>
      <c r="BI50" s="122"/>
      <c r="BJ50" s="122"/>
      <c r="BK50" s="122"/>
      <c r="BL50" s="122"/>
      <c r="BM50" s="122"/>
      <c r="BN50" s="122"/>
      <c r="BO50" s="122"/>
      <c r="BP50" s="122"/>
      <c r="BQ50" s="122"/>
      <c r="BR50" s="122"/>
      <c r="BS50" s="122"/>
      <c r="BT50" s="122"/>
      <c r="BU50" s="122"/>
      <c r="BV50" s="122"/>
      <c r="BW50" s="122"/>
      <c r="BX50" s="122"/>
      <c r="BY50" s="122"/>
      <c r="BZ50" s="122"/>
      <c r="CA50" s="122"/>
      <c r="CB50" s="122"/>
      <c r="CC50" s="122"/>
      <c r="CD50" s="122"/>
      <c r="CE50" s="122"/>
      <c r="CF50" s="122"/>
      <c r="CG50" s="122"/>
      <c r="CH50" s="122"/>
      <c r="CI50" s="122"/>
      <c r="CJ50" s="122"/>
      <c r="CK50" s="122"/>
      <c r="CL50" s="122"/>
      <c r="CM50" s="122"/>
      <c r="CN50" s="122"/>
      <c r="CO50" s="122"/>
      <c r="CP50" s="122"/>
      <c r="CQ50" s="122"/>
      <c r="CR50" s="122"/>
      <c r="CS50" s="122"/>
      <c r="CT50" s="122"/>
      <c r="CU50" s="122"/>
      <c r="CV50" s="122"/>
      <c r="CW50" s="122"/>
      <c r="CX50" s="122"/>
      <c r="CY50" s="122"/>
      <c r="CZ50" s="122"/>
      <c r="DA50" s="122"/>
      <c r="DB50" s="122"/>
      <c r="DC50" s="122"/>
      <c r="DD50" s="122"/>
      <c r="DE50" s="122"/>
      <c r="DF50" s="122"/>
      <c r="DG50" s="122"/>
      <c r="DH50" s="122"/>
      <c r="DI50" s="122"/>
      <c r="DJ50" s="122"/>
      <c r="DK50" s="122"/>
      <c r="DL50" s="122"/>
      <c r="DM50" s="122"/>
      <c r="DN50" s="122"/>
      <c r="DO50" s="122"/>
      <c r="DP50" s="122"/>
      <c r="DQ50" s="122"/>
      <c r="DR50" s="122"/>
      <c r="DS50" s="122"/>
      <c r="DT50" s="122"/>
      <c r="DU50" s="122"/>
      <c r="DV50" s="122"/>
      <c r="DW50" s="122"/>
      <c r="DX50" s="122"/>
      <c r="DY50" s="122"/>
      <c r="DZ50" s="122"/>
      <c r="EA50" s="122"/>
      <c r="EB50" s="122"/>
      <c r="EC50" s="122"/>
      <c r="ED50" s="122"/>
      <c r="EE50" s="122"/>
      <c r="EF50" s="122"/>
      <c r="EG50" s="122"/>
      <c r="EH50" s="122"/>
      <c r="EI50" s="122"/>
      <c r="EJ50" s="122"/>
      <c r="EK50" s="122"/>
      <c r="EL50" s="122"/>
      <c r="EM50" s="122"/>
      <c r="EN50" s="122"/>
      <c r="EO50" s="122"/>
      <c r="EP50" s="122"/>
      <c r="EQ50" s="122"/>
      <c r="ER50" s="122"/>
      <c r="ES50" s="122"/>
      <c r="ET50" s="122"/>
      <c r="EU50" s="122"/>
      <c r="EV50" s="122"/>
      <c r="EW50" s="122"/>
      <c r="EX50" s="122"/>
      <c r="EY50" s="122"/>
      <c r="EZ50" s="122"/>
      <c r="FA50" s="122"/>
      <c r="FB50" s="122"/>
      <c r="FC50" s="122"/>
      <c r="FD50" s="122"/>
      <c r="FE50" s="122"/>
      <c r="FF50" s="122"/>
      <c r="FG50" s="122"/>
      <c r="FH50" s="122"/>
      <c r="FI50" s="122"/>
      <c r="FJ50" s="122"/>
      <c r="FK50" s="122"/>
      <c r="FL50" s="122"/>
      <c r="FM50" s="122"/>
      <c r="FN50" s="122"/>
      <c r="FO50" s="122"/>
      <c r="FP50" s="122"/>
      <c r="FQ50" s="122"/>
      <c r="FR50" s="122"/>
      <c r="FS50" s="122"/>
      <c r="FT50" s="122"/>
      <c r="FU50" s="122"/>
      <c r="FV50" s="122"/>
      <c r="FW50" s="122"/>
      <c r="FX50" s="122"/>
      <c r="FY50" s="122"/>
      <c r="FZ50" s="122"/>
      <c r="GA50" s="122"/>
      <c r="GB50" s="122"/>
      <c r="GC50" s="122"/>
      <c r="GD50" s="122"/>
      <c r="GE50" s="122"/>
      <c r="GF50" s="122"/>
      <c r="GG50" s="122"/>
      <c r="GH50" s="122"/>
      <c r="GI50" s="122"/>
      <c r="GJ50" s="122"/>
      <c r="GK50" s="122"/>
      <c r="GL50" s="122"/>
      <c r="GM50" s="122"/>
      <c r="GN50" s="122"/>
      <c r="GO50" s="122"/>
      <c r="GP50" s="122"/>
      <c r="GQ50" s="122"/>
      <c r="GR50" s="122"/>
      <c r="GS50" s="122"/>
      <c r="GT50" s="122"/>
      <c r="GU50" s="122"/>
      <c r="GV50" s="122"/>
      <c r="GW50" s="122"/>
      <c r="GX50" s="122"/>
      <c r="GY50" s="122"/>
      <c r="GZ50" s="122"/>
      <c r="HA50" s="122"/>
      <c r="HB50" s="122"/>
      <c r="HC50" s="122"/>
      <c r="HD50" s="122"/>
      <c r="HE50" s="122"/>
      <c r="HF50" s="122"/>
      <c r="HG50" s="122"/>
      <c r="HH50" s="122"/>
      <c r="HI50" s="122"/>
      <c r="HJ50" s="122"/>
      <c r="HK50" s="122"/>
      <c r="HL50" s="122"/>
    </row>
    <row r="51" spans="1:220">
      <c r="A51" s="122"/>
      <c r="B51" s="137" t="s">
        <v>813</v>
      </c>
      <c r="C51" s="155" t="s">
        <v>828</v>
      </c>
      <c r="D51" s="142">
        <f>E51/100*18</f>
        <v>8</v>
      </c>
      <c r="E51" s="157">
        <f>(CA33+CD33+CG33+CJ33+CM33)/5</f>
        <v>44.444444444444443</v>
      </c>
      <c r="F51" s="142">
        <f>G51/100*18</f>
        <v>9.1999999999999993</v>
      </c>
      <c r="G51" s="157">
        <f>(CP33+CS33+CV33+CY33+DB33)/5</f>
        <v>51.111111111111107</v>
      </c>
      <c r="H51" s="142">
        <f>I51/100*18</f>
        <v>7.6000000000000014</v>
      </c>
      <c r="I51" s="157">
        <f>(DE33+DH33+DK33+DN33+DQ33)/5</f>
        <v>42.222222222222229</v>
      </c>
      <c r="J51" s="142">
        <f>K51/100*18</f>
        <v>6.4</v>
      </c>
      <c r="K51" s="157">
        <f>(DT33+DW33+DZ33+EC33+EF33)/5</f>
        <v>35.555555555555557</v>
      </c>
      <c r="L51" s="142">
        <f>M51/100*18</f>
        <v>8</v>
      </c>
      <c r="M51" s="157">
        <f>(EI33+EL33+EO33+ER33+EU33)/5</f>
        <v>44.444444444444443</v>
      </c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2"/>
      <c r="AG51" s="122"/>
      <c r="AH51" s="122"/>
      <c r="AI51" s="122"/>
      <c r="AJ51" s="122"/>
      <c r="AK51" s="122"/>
      <c r="AL51" s="122"/>
      <c r="AM51" s="122"/>
      <c r="AN51" s="122"/>
      <c r="AO51" s="122"/>
      <c r="AP51" s="122"/>
      <c r="AQ51" s="122"/>
      <c r="AR51" s="122"/>
      <c r="AS51" s="122"/>
      <c r="AT51" s="122"/>
      <c r="AU51" s="122"/>
      <c r="AV51" s="122"/>
      <c r="AW51" s="122"/>
      <c r="AX51" s="122"/>
      <c r="AY51" s="122"/>
      <c r="AZ51" s="122"/>
      <c r="BA51" s="122"/>
      <c r="BB51" s="122"/>
      <c r="BC51" s="122"/>
      <c r="BD51" s="122"/>
      <c r="BE51" s="122"/>
      <c r="BF51" s="122"/>
      <c r="BG51" s="122"/>
      <c r="BH51" s="122"/>
      <c r="BI51" s="122"/>
      <c r="BJ51" s="122"/>
      <c r="BK51" s="122"/>
      <c r="BL51" s="122"/>
      <c r="BM51" s="122"/>
      <c r="BN51" s="122"/>
      <c r="BO51" s="122"/>
      <c r="BP51" s="122"/>
      <c r="BQ51" s="122"/>
      <c r="BR51" s="122"/>
      <c r="BS51" s="122"/>
      <c r="BT51" s="122"/>
      <c r="BU51" s="122"/>
      <c r="BV51" s="122"/>
      <c r="BW51" s="122"/>
      <c r="BX51" s="122"/>
      <c r="BY51" s="122"/>
      <c r="BZ51" s="122"/>
      <c r="CA51" s="122"/>
      <c r="CB51" s="122"/>
      <c r="CC51" s="122"/>
      <c r="CD51" s="122"/>
      <c r="CE51" s="122"/>
      <c r="CF51" s="122"/>
      <c r="CG51" s="122"/>
      <c r="CH51" s="122"/>
      <c r="CI51" s="122"/>
      <c r="CJ51" s="122"/>
      <c r="CK51" s="122"/>
      <c r="CL51" s="122"/>
      <c r="CM51" s="122"/>
      <c r="CN51" s="122"/>
      <c r="CO51" s="122"/>
      <c r="CP51" s="122"/>
      <c r="CQ51" s="122"/>
      <c r="CR51" s="122"/>
      <c r="CS51" s="122"/>
      <c r="CT51" s="122"/>
      <c r="CU51" s="122"/>
      <c r="CV51" s="122"/>
      <c r="CW51" s="122"/>
      <c r="CX51" s="122"/>
      <c r="CY51" s="122"/>
      <c r="CZ51" s="122"/>
      <c r="DA51" s="122"/>
      <c r="DB51" s="122"/>
      <c r="DC51" s="122"/>
      <c r="DD51" s="122"/>
      <c r="DE51" s="122"/>
      <c r="DF51" s="122"/>
      <c r="DG51" s="122"/>
      <c r="DH51" s="122"/>
      <c r="DI51" s="122"/>
      <c r="DJ51" s="122"/>
      <c r="DK51" s="122"/>
      <c r="DL51" s="122"/>
      <c r="DM51" s="122"/>
      <c r="DN51" s="122"/>
      <c r="DO51" s="122"/>
      <c r="DP51" s="122"/>
      <c r="DQ51" s="122"/>
      <c r="DR51" s="122"/>
      <c r="DS51" s="122"/>
      <c r="DT51" s="122"/>
      <c r="DU51" s="122"/>
      <c r="DV51" s="122"/>
      <c r="DW51" s="122"/>
      <c r="DX51" s="122"/>
      <c r="DY51" s="122"/>
      <c r="DZ51" s="122"/>
      <c r="EA51" s="122"/>
      <c r="EB51" s="122"/>
      <c r="EC51" s="122"/>
      <c r="ED51" s="122"/>
      <c r="EE51" s="122"/>
      <c r="EF51" s="122"/>
      <c r="EG51" s="122"/>
      <c r="EH51" s="122"/>
      <c r="EI51" s="122"/>
      <c r="EJ51" s="122"/>
      <c r="EK51" s="122"/>
      <c r="EL51" s="122"/>
      <c r="EM51" s="122"/>
      <c r="EN51" s="122"/>
      <c r="EO51" s="122"/>
      <c r="EP51" s="122"/>
      <c r="EQ51" s="122"/>
      <c r="ER51" s="122"/>
      <c r="ES51" s="122"/>
      <c r="ET51" s="122"/>
      <c r="EU51" s="122"/>
      <c r="EV51" s="122"/>
      <c r="EW51" s="122"/>
      <c r="EX51" s="122"/>
      <c r="EY51" s="122"/>
      <c r="EZ51" s="122"/>
      <c r="FA51" s="122"/>
      <c r="FB51" s="122"/>
      <c r="FC51" s="122"/>
      <c r="FD51" s="122"/>
      <c r="FE51" s="122"/>
      <c r="FF51" s="122"/>
      <c r="FG51" s="122"/>
      <c r="FH51" s="122"/>
      <c r="FI51" s="122"/>
      <c r="FJ51" s="122"/>
      <c r="FK51" s="122"/>
      <c r="FL51" s="122"/>
      <c r="FM51" s="122"/>
      <c r="FN51" s="122"/>
      <c r="FO51" s="122"/>
      <c r="FP51" s="122"/>
      <c r="FQ51" s="122"/>
      <c r="FR51" s="122"/>
      <c r="FS51" s="122"/>
      <c r="FT51" s="122"/>
      <c r="FU51" s="122"/>
      <c r="FV51" s="122"/>
      <c r="FW51" s="122"/>
      <c r="FX51" s="122"/>
      <c r="FY51" s="122"/>
      <c r="FZ51" s="122"/>
      <c r="GA51" s="122"/>
      <c r="GB51" s="122"/>
      <c r="GC51" s="122"/>
      <c r="GD51" s="122"/>
      <c r="GE51" s="122"/>
      <c r="GF51" s="122"/>
      <c r="GG51" s="122"/>
      <c r="GH51" s="122"/>
      <c r="GI51" s="122"/>
      <c r="GJ51" s="122"/>
      <c r="GK51" s="122"/>
      <c r="GL51" s="122"/>
      <c r="GM51" s="122"/>
      <c r="GN51" s="122"/>
      <c r="GO51" s="122"/>
      <c r="GP51" s="122"/>
      <c r="GQ51" s="122"/>
      <c r="GR51" s="122"/>
      <c r="GS51" s="122"/>
      <c r="GT51" s="122"/>
      <c r="GU51" s="122"/>
      <c r="GV51" s="122"/>
      <c r="GW51" s="122"/>
      <c r="GX51" s="122"/>
      <c r="GY51" s="122"/>
      <c r="GZ51" s="122"/>
      <c r="HA51" s="122"/>
      <c r="HB51" s="122"/>
      <c r="HC51" s="122"/>
      <c r="HD51" s="122"/>
      <c r="HE51" s="122"/>
      <c r="HF51" s="122"/>
      <c r="HG51" s="122"/>
      <c r="HH51" s="122"/>
      <c r="HI51" s="122"/>
      <c r="HJ51" s="122"/>
      <c r="HK51" s="122"/>
      <c r="HL51" s="122"/>
    </row>
    <row r="52" spans="1:220">
      <c r="A52" s="122"/>
      <c r="B52" s="137" t="s">
        <v>814</v>
      </c>
      <c r="C52" s="155" t="s">
        <v>828</v>
      </c>
      <c r="D52" s="142">
        <f>E52/100*25</f>
        <v>0</v>
      </c>
      <c r="E52" s="157">
        <f>(CB33+CE33+CH33+CK33+CN33)/5</f>
        <v>0</v>
      </c>
      <c r="F52" s="142">
        <f>G52/100*18</f>
        <v>1.6</v>
      </c>
      <c r="G52" s="157">
        <f>(CQ33+CT33+CW33+CZ33+DC33)/5</f>
        <v>8.8888888888888893</v>
      </c>
      <c r="H52" s="142">
        <f>I52/100*18</f>
        <v>1.6</v>
      </c>
      <c r="I52" s="157">
        <f>(DF33+DI33+DL33+DO33+DR33)/5</f>
        <v>8.8888888888888893</v>
      </c>
      <c r="J52" s="142">
        <f>K52/100*25</f>
        <v>0</v>
      </c>
      <c r="K52" s="157">
        <f>(DU33+DX33+EA33+ED33+EG33)/5</f>
        <v>0</v>
      </c>
      <c r="L52" s="142">
        <f>M52/100*25</f>
        <v>0</v>
      </c>
      <c r="M52" s="157">
        <f>(EJ33+EM33+EP33+ES33+EV33)/5</f>
        <v>0</v>
      </c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  <c r="CA52" s="122"/>
      <c r="CB52" s="122"/>
      <c r="CC52" s="122"/>
      <c r="CD52" s="122"/>
      <c r="CE52" s="122"/>
      <c r="CF52" s="122"/>
      <c r="CG52" s="122"/>
      <c r="CH52" s="122"/>
      <c r="CI52" s="122"/>
      <c r="CJ52" s="122"/>
      <c r="CK52" s="122"/>
      <c r="CL52" s="122"/>
      <c r="CM52" s="122"/>
      <c r="CN52" s="122"/>
      <c r="CO52" s="122"/>
      <c r="CP52" s="122"/>
      <c r="CQ52" s="122"/>
      <c r="CR52" s="122"/>
      <c r="CS52" s="122"/>
      <c r="CT52" s="122"/>
      <c r="CU52" s="122"/>
      <c r="CV52" s="122"/>
      <c r="CW52" s="122"/>
      <c r="CX52" s="122"/>
      <c r="CY52" s="122"/>
      <c r="CZ52" s="122"/>
      <c r="DA52" s="122"/>
      <c r="DB52" s="122"/>
      <c r="DC52" s="122"/>
      <c r="DD52" s="122"/>
      <c r="DE52" s="122"/>
      <c r="DF52" s="122"/>
      <c r="DG52" s="122"/>
      <c r="DH52" s="122"/>
      <c r="DI52" s="122"/>
      <c r="DJ52" s="122"/>
      <c r="DK52" s="122"/>
      <c r="DL52" s="122"/>
      <c r="DM52" s="122"/>
      <c r="DN52" s="122"/>
      <c r="DO52" s="122"/>
      <c r="DP52" s="122"/>
      <c r="DQ52" s="122"/>
      <c r="DR52" s="122"/>
      <c r="DS52" s="122"/>
      <c r="DT52" s="122"/>
      <c r="DU52" s="122"/>
      <c r="DV52" s="122"/>
      <c r="DW52" s="122"/>
      <c r="DX52" s="122"/>
      <c r="DY52" s="122"/>
      <c r="DZ52" s="122"/>
      <c r="EA52" s="122"/>
      <c r="EB52" s="122"/>
      <c r="EC52" s="122"/>
      <c r="ED52" s="122"/>
      <c r="EE52" s="122"/>
      <c r="EF52" s="122"/>
      <c r="EG52" s="122"/>
      <c r="EH52" s="122"/>
      <c r="EI52" s="122"/>
      <c r="EJ52" s="122"/>
      <c r="EK52" s="122"/>
      <c r="EL52" s="122"/>
      <c r="EM52" s="122"/>
      <c r="EN52" s="122"/>
      <c r="EO52" s="122"/>
      <c r="EP52" s="122"/>
      <c r="EQ52" s="122"/>
      <c r="ER52" s="122"/>
      <c r="ES52" s="122"/>
      <c r="ET52" s="122"/>
      <c r="EU52" s="122"/>
      <c r="EV52" s="122"/>
      <c r="EW52" s="122"/>
      <c r="EX52" s="122"/>
      <c r="EY52" s="122"/>
      <c r="EZ52" s="122"/>
      <c r="FA52" s="122"/>
      <c r="FB52" s="122"/>
      <c r="FC52" s="122"/>
      <c r="FD52" s="122"/>
      <c r="FE52" s="122"/>
      <c r="FF52" s="122"/>
      <c r="FG52" s="122"/>
      <c r="FH52" s="122"/>
      <c r="FI52" s="122"/>
      <c r="FJ52" s="122"/>
      <c r="FK52" s="122"/>
      <c r="FL52" s="122"/>
      <c r="FM52" s="122"/>
      <c r="FN52" s="122"/>
      <c r="FO52" s="122"/>
      <c r="FP52" s="122"/>
      <c r="FQ52" s="122"/>
      <c r="FR52" s="122"/>
      <c r="FS52" s="122"/>
      <c r="FT52" s="122"/>
      <c r="FU52" s="122"/>
      <c r="FV52" s="122"/>
      <c r="FW52" s="122"/>
      <c r="FX52" s="122"/>
      <c r="FY52" s="122"/>
      <c r="FZ52" s="122"/>
      <c r="GA52" s="122"/>
      <c r="GB52" s="122"/>
      <c r="GC52" s="122"/>
      <c r="GD52" s="122"/>
      <c r="GE52" s="122"/>
      <c r="GF52" s="122"/>
      <c r="GG52" s="122"/>
      <c r="GH52" s="122"/>
      <c r="GI52" s="122"/>
      <c r="GJ52" s="122"/>
      <c r="GK52" s="122"/>
      <c r="GL52" s="122"/>
      <c r="GM52" s="122"/>
      <c r="GN52" s="122"/>
      <c r="GO52" s="122"/>
      <c r="GP52" s="122"/>
      <c r="GQ52" s="122"/>
      <c r="GR52" s="122"/>
      <c r="GS52" s="122"/>
      <c r="GT52" s="122"/>
      <c r="GU52" s="122"/>
      <c r="GV52" s="122"/>
      <c r="GW52" s="122"/>
      <c r="GX52" s="122"/>
      <c r="GY52" s="122"/>
      <c r="GZ52" s="122"/>
      <c r="HA52" s="122"/>
      <c r="HB52" s="122"/>
      <c r="HC52" s="122"/>
      <c r="HD52" s="122"/>
      <c r="HE52" s="122"/>
      <c r="HF52" s="122"/>
      <c r="HG52" s="122"/>
      <c r="HH52" s="122"/>
      <c r="HI52" s="122"/>
      <c r="HJ52" s="122"/>
      <c r="HK52" s="122"/>
      <c r="HL52" s="122"/>
    </row>
    <row r="53" spans="1:220">
      <c r="A53" s="122"/>
      <c r="B53" s="137"/>
      <c r="C53" s="155"/>
      <c r="D53" s="167">
        <f t="shared" ref="D53:M53" si="15">SUM(D50:D52)</f>
        <v>18</v>
      </c>
      <c r="E53" s="167">
        <f t="shared" si="15"/>
        <v>100</v>
      </c>
      <c r="F53" s="167">
        <f t="shared" si="15"/>
        <v>18</v>
      </c>
      <c r="G53" s="166">
        <f t="shared" si="15"/>
        <v>100</v>
      </c>
      <c r="H53" s="167">
        <f t="shared" si="15"/>
        <v>18.000000000000004</v>
      </c>
      <c r="I53" s="166">
        <f t="shared" si="15"/>
        <v>100</v>
      </c>
      <c r="J53" s="167">
        <f t="shared" si="15"/>
        <v>18</v>
      </c>
      <c r="K53" s="166">
        <f t="shared" si="15"/>
        <v>100</v>
      </c>
      <c r="L53" s="167">
        <f t="shared" si="15"/>
        <v>18</v>
      </c>
      <c r="M53" s="166">
        <f t="shared" si="15"/>
        <v>100</v>
      </c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  <c r="CA53" s="122"/>
      <c r="CB53" s="122"/>
      <c r="CC53" s="122"/>
      <c r="CD53" s="122"/>
      <c r="CE53" s="122"/>
      <c r="CF53" s="122"/>
      <c r="CG53" s="122"/>
      <c r="CH53" s="122"/>
      <c r="CI53" s="122"/>
      <c r="CJ53" s="122"/>
      <c r="CK53" s="122"/>
      <c r="CL53" s="122"/>
      <c r="CM53" s="122"/>
      <c r="CN53" s="122"/>
      <c r="CO53" s="122"/>
      <c r="CP53" s="122"/>
      <c r="CQ53" s="122"/>
      <c r="CR53" s="122"/>
      <c r="CS53" s="122"/>
      <c r="CT53" s="122"/>
      <c r="CU53" s="122"/>
      <c r="CV53" s="122"/>
      <c r="CW53" s="122"/>
      <c r="CX53" s="122"/>
      <c r="CY53" s="122"/>
      <c r="CZ53" s="122"/>
      <c r="DA53" s="122"/>
      <c r="DB53" s="122"/>
      <c r="DC53" s="122"/>
      <c r="DD53" s="122"/>
      <c r="DE53" s="122"/>
      <c r="DF53" s="122"/>
      <c r="DG53" s="122"/>
      <c r="DH53" s="122"/>
      <c r="DI53" s="122"/>
      <c r="DJ53" s="122"/>
      <c r="DK53" s="122"/>
      <c r="DL53" s="122"/>
      <c r="DM53" s="122"/>
      <c r="DN53" s="122"/>
      <c r="DO53" s="122"/>
      <c r="DP53" s="122"/>
      <c r="DQ53" s="122"/>
      <c r="DR53" s="122"/>
      <c r="DS53" s="122"/>
      <c r="DT53" s="122"/>
      <c r="DU53" s="122"/>
      <c r="DV53" s="122"/>
      <c r="DW53" s="122"/>
      <c r="DX53" s="122"/>
      <c r="DY53" s="122"/>
      <c r="DZ53" s="122"/>
      <c r="EA53" s="122"/>
      <c r="EB53" s="122"/>
      <c r="EC53" s="122"/>
      <c r="ED53" s="122"/>
      <c r="EE53" s="122"/>
      <c r="EF53" s="122"/>
      <c r="EG53" s="122"/>
      <c r="EH53" s="122"/>
      <c r="EI53" s="122"/>
      <c r="EJ53" s="122"/>
      <c r="EK53" s="122"/>
      <c r="EL53" s="122"/>
      <c r="EM53" s="122"/>
      <c r="EN53" s="122"/>
      <c r="EO53" s="122"/>
      <c r="EP53" s="122"/>
      <c r="EQ53" s="122"/>
      <c r="ER53" s="122"/>
      <c r="ES53" s="122"/>
      <c r="ET53" s="122"/>
      <c r="EU53" s="122"/>
      <c r="EV53" s="122"/>
      <c r="EW53" s="122"/>
      <c r="EX53" s="122"/>
      <c r="EY53" s="122"/>
      <c r="EZ53" s="122"/>
      <c r="FA53" s="122"/>
      <c r="FB53" s="122"/>
      <c r="FC53" s="122"/>
      <c r="FD53" s="122"/>
      <c r="FE53" s="122"/>
      <c r="FF53" s="122"/>
      <c r="FG53" s="122"/>
      <c r="FH53" s="122"/>
      <c r="FI53" s="122"/>
      <c r="FJ53" s="122"/>
      <c r="FK53" s="122"/>
      <c r="FL53" s="122"/>
      <c r="FM53" s="122"/>
      <c r="FN53" s="122"/>
      <c r="FO53" s="122"/>
      <c r="FP53" s="122"/>
      <c r="FQ53" s="122"/>
      <c r="FR53" s="122"/>
      <c r="FS53" s="122"/>
      <c r="FT53" s="122"/>
      <c r="FU53" s="122"/>
      <c r="FV53" s="122"/>
      <c r="FW53" s="122"/>
      <c r="FX53" s="122"/>
      <c r="FY53" s="122"/>
      <c r="FZ53" s="122"/>
      <c r="GA53" s="122"/>
      <c r="GB53" s="122"/>
      <c r="GC53" s="122"/>
      <c r="GD53" s="122"/>
      <c r="GE53" s="122"/>
      <c r="GF53" s="122"/>
      <c r="GG53" s="122"/>
      <c r="GH53" s="122"/>
      <c r="GI53" s="122"/>
      <c r="GJ53" s="122"/>
      <c r="GK53" s="122"/>
      <c r="GL53" s="122"/>
      <c r="GM53" s="122"/>
      <c r="GN53" s="122"/>
      <c r="GO53" s="122"/>
      <c r="GP53" s="122"/>
      <c r="GQ53" s="122"/>
      <c r="GR53" s="122"/>
      <c r="GS53" s="122"/>
      <c r="GT53" s="122"/>
      <c r="GU53" s="122"/>
      <c r="GV53" s="122"/>
      <c r="GW53" s="122"/>
      <c r="GX53" s="122"/>
      <c r="GY53" s="122"/>
      <c r="GZ53" s="122"/>
      <c r="HA53" s="122"/>
      <c r="HB53" s="122"/>
      <c r="HC53" s="122"/>
      <c r="HD53" s="122"/>
      <c r="HE53" s="122"/>
      <c r="HF53" s="122"/>
      <c r="HG53" s="122"/>
      <c r="HH53" s="122"/>
      <c r="HI53" s="122"/>
      <c r="HJ53" s="122"/>
      <c r="HK53" s="122"/>
      <c r="HL53" s="122"/>
    </row>
    <row r="54" spans="1:220">
      <c r="A54" s="122"/>
      <c r="B54" s="137" t="s">
        <v>812</v>
      </c>
      <c r="C54" s="155" t="s">
        <v>829</v>
      </c>
      <c r="D54" s="142">
        <f>E54/100*18</f>
        <v>7.2</v>
      </c>
      <c r="E54" s="157">
        <f>(EW33+EZ33+FC33+FF33+FI33)/5</f>
        <v>40</v>
      </c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  <c r="CA54" s="122"/>
      <c r="CB54" s="122"/>
      <c r="CC54" s="122"/>
      <c r="CD54" s="122"/>
      <c r="CE54" s="122"/>
      <c r="CF54" s="122"/>
      <c r="CG54" s="122"/>
      <c r="CH54" s="122"/>
      <c r="CI54" s="122"/>
      <c r="CJ54" s="122"/>
      <c r="CK54" s="122"/>
      <c r="CL54" s="122"/>
      <c r="CM54" s="122"/>
      <c r="CN54" s="122"/>
      <c r="CO54" s="122"/>
      <c r="CP54" s="122"/>
      <c r="CQ54" s="122"/>
      <c r="CR54" s="122"/>
      <c r="CS54" s="122"/>
      <c r="CT54" s="122"/>
      <c r="CU54" s="122"/>
      <c r="CV54" s="122"/>
      <c r="CW54" s="122"/>
      <c r="CX54" s="122"/>
      <c r="CY54" s="122"/>
      <c r="CZ54" s="122"/>
      <c r="DA54" s="122"/>
      <c r="DB54" s="122"/>
      <c r="DC54" s="122"/>
      <c r="DD54" s="122"/>
      <c r="DE54" s="122"/>
      <c r="DF54" s="122"/>
      <c r="DG54" s="122"/>
      <c r="DH54" s="122"/>
      <c r="DI54" s="122"/>
      <c r="DJ54" s="122"/>
      <c r="DK54" s="122"/>
      <c r="DL54" s="122"/>
      <c r="DM54" s="122"/>
      <c r="DN54" s="122"/>
      <c r="DO54" s="122"/>
      <c r="DP54" s="122"/>
      <c r="DQ54" s="122"/>
      <c r="DR54" s="122"/>
      <c r="DS54" s="122"/>
      <c r="DT54" s="122"/>
      <c r="DU54" s="122"/>
      <c r="DV54" s="122"/>
      <c r="DW54" s="122"/>
      <c r="DX54" s="122"/>
      <c r="DY54" s="122"/>
      <c r="DZ54" s="122"/>
      <c r="EA54" s="122"/>
      <c r="EB54" s="122"/>
      <c r="EC54" s="122"/>
      <c r="ED54" s="122"/>
      <c r="EE54" s="122"/>
      <c r="EF54" s="122"/>
      <c r="EG54" s="122"/>
      <c r="EH54" s="122"/>
      <c r="EI54" s="122"/>
      <c r="EJ54" s="122"/>
      <c r="EK54" s="122"/>
      <c r="EL54" s="122"/>
      <c r="EM54" s="122"/>
      <c r="EN54" s="122"/>
      <c r="EO54" s="122"/>
      <c r="EP54" s="122"/>
      <c r="EQ54" s="122"/>
      <c r="ER54" s="122"/>
      <c r="ES54" s="122"/>
      <c r="ET54" s="122"/>
      <c r="EU54" s="122"/>
      <c r="EV54" s="122"/>
      <c r="EW54" s="122"/>
      <c r="EX54" s="122"/>
      <c r="EY54" s="122"/>
      <c r="EZ54" s="122"/>
      <c r="FA54" s="122"/>
      <c r="FB54" s="122"/>
      <c r="FC54" s="122"/>
      <c r="FD54" s="122"/>
      <c r="FE54" s="122"/>
      <c r="FF54" s="122"/>
      <c r="FG54" s="122"/>
      <c r="FH54" s="122"/>
      <c r="FI54" s="122"/>
      <c r="FJ54" s="122"/>
      <c r="FK54" s="122"/>
      <c r="FL54" s="122"/>
      <c r="FM54" s="122"/>
      <c r="FN54" s="122"/>
      <c r="FO54" s="122"/>
      <c r="FP54" s="122"/>
      <c r="FQ54" s="122"/>
      <c r="FR54" s="122"/>
      <c r="FS54" s="122"/>
      <c r="FT54" s="122"/>
      <c r="FU54" s="122"/>
      <c r="FV54" s="122"/>
      <c r="FW54" s="122"/>
      <c r="FX54" s="122"/>
      <c r="FY54" s="122"/>
      <c r="FZ54" s="122"/>
      <c r="GA54" s="122"/>
      <c r="GB54" s="122"/>
      <c r="GC54" s="122"/>
      <c r="GD54" s="122"/>
      <c r="GE54" s="122"/>
      <c r="GF54" s="122"/>
      <c r="GG54" s="122"/>
      <c r="GH54" s="122"/>
      <c r="GI54" s="122"/>
      <c r="GJ54" s="122"/>
      <c r="GK54" s="122"/>
      <c r="GL54" s="122"/>
      <c r="GM54" s="122"/>
      <c r="GN54" s="122"/>
      <c r="GO54" s="122"/>
      <c r="GP54" s="122"/>
      <c r="GQ54" s="122"/>
      <c r="GR54" s="122"/>
      <c r="GS54" s="122"/>
      <c r="GT54" s="122"/>
      <c r="GU54" s="122"/>
      <c r="GV54" s="122"/>
      <c r="GW54" s="122"/>
      <c r="GX54" s="122"/>
      <c r="GY54" s="122"/>
      <c r="GZ54" s="122"/>
      <c r="HA54" s="122"/>
      <c r="HB54" s="122"/>
      <c r="HC54" s="122"/>
      <c r="HD54" s="122"/>
      <c r="HE54" s="122"/>
      <c r="HF54" s="122"/>
      <c r="HG54" s="122"/>
      <c r="HH54" s="122"/>
      <c r="HI54" s="122"/>
      <c r="HJ54" s="122"/>
      <c r="HK54" s="122"/>
      <c r="HL54" s="122"/>
    </row>
    <row r="55" spans="1:220">
      <c r="A55" s="122"/>
      <c r="B55" s="137" t="s">
        <v>813</v>
      </c>
      <c r="C55" s="155" t="s">
        <v>829</v>
      </c>
      <c r="D55" s="142">
        <f>E55/100*18</f>
        <v>9</v>
      </c>
      <c r="E55" s="157">
        <f>(EX33+FA33+FD33+FG33+FJ33)/5</f>
        <v>50</v>
      </c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  <c r="CA55" s="122"/>
      <c r="CB55" s="122"/>
      <c r="CC55" s="122"/>
      <c r="CD55" s="122"/>
      <c r="CE55" s="122"/>
      <c r="CF55" s="122"/>
      <c r="CG55" s="122"/>
      <c r="CH55" s="122"/>
      <c r="CI55" s="122"/>
      <c r="CJ55" s="122"/>
      <c r="CK55" s="122"/>
      <c r="CL55" s="122"/>
      <c r="CM55" s="122"/>
      <c r="CN55" s="122"/>
      <c r="CO55" s="122"/>
      <c r="CP55" s="122"/>
      <c r="CQ55" s="122"/>
      <c r="CR55" s="122"/>
      <c r="CS55" s="122"/>
      <c r="CT55" s="122"/>
      <c r="CU55" s="122"/>
      <c r="CV55" s="122"/>
      <c r="CW55" s="122"/>
      <c r="CX55" s="122"/>
      <c r="CY55" s="122"/>
      <c r="CZ55" s="122"/>
      <c r="DA55" s="122"/>
      <c r="DB55" s="122"/>
      <c r="DC55" s="122"/>
      <c r="DD55" s="122"/>
      <c r="DE55" s="122"/>
      <c r="DF55" s="122"/>
      <c r="DG55" s="122"/>
      <c r="DH55" s="122"/>
      <c r="DI55" s="122"/>
      <c r="DJ55" s="122"/>
      <c r="DK55" s="122"/>
      <c r="DL55" s="122"/>
      <c r="DM55" s="122"/>
      <c r="DN55" s="122"/>
      <c r="DO55" s="122"/>
      <c r="DP55" s="122"/>
      <c r="DQ55" s="122"/>
      <c r="DR55" s="122"/>
      <c r="DS55" s="122"/>
      <c r="DT55" s="122"/>
      <c r="DU55" s="122"/>
      <c r="DV55" s="122"/>
      <c r="DW55" s="122"/>
      <c r="DX55" s="122"/>
      <c r="DY55" s="122"/>
      <c r="DZ55" s="122"/>
      <c r="EA55" s="122"/>
      <c r="EB55" s="122"/>
      <c r="EC55" s="122"/>
      <c r="ED55" s="122"/>
      <c r="EE55" s="122"/>
      <c r="EF55" s="122"/>
      <c r="EG55" s="122"/>
      <c r="EH55" s="122"/>
      <c r="EI55" s="122"/>
      <c r="EJ55" s="122"/>
      <c r="EK55" s="122"/>
      <c r="EL55" s="122"/>
      <c r="EM55" s="122"/>
      <c r="EN55" s="122"/>
      <c r="EO55" s="122"/>
      <c r="EP55" s="122"/>
      <c r="EQ55" s="122"/>
      <c r="ER55" s="122"/>
      <c r="ES55" s="122"/>
      <c r="ET55" s="122"/>
      <c r="EU55" s="122"/>
      <c r="EV55" s="122"/>
      <c r="EW55" s="122"/>
      <c r="EX55" s="122"/>
      <c r="EY55" s="122"/>
      <c r="EZ55" s="122"/>
      <c r="FA55" s="122"/>
      <c r="FB55" s="122"/>
      <c r="FC55" s="122"/>
      <c r="FD55" s="122"/>
      <c r="FE55" s="122"/>
      <c r="FF55" s="122"/>
      <c r="FG55" s="122"/>
      <c r="FH55" s="122"/>
      <c r="FI55" s="122"/>
      <c r="FJ55" s="122"/>
      <c r="FK55" s="122"/>
      <c r="FL55" s="122"/>
      <c r="FM55" s="122"/>
      <c r="FN55" s="122"/>
      <c r="FO55" s="122"/>
      <c r="FP55" s="122"/>
      <c r="FQ55" s="122"/>
      <c r="FR55" s="122"/>
      <c r="FS55" s="122"/>
      <c r="FT55" s="122"/>
      <c r="FU55" s="122"/>
      <c r="FV55" s="122"/>
      <c r="FW55" s="122"/>
      <c r="FX55" s="122"/>
      <c r="FY55" s="122"/>
      <c r="FZ55" s="122"/>
      <c r="GA55" s="122"/>
      <c r="GB55" s="122"/>
      <c r="GC55" s="122"/>
      <c r="GD55" s="122"/>
      <c r="GE55" s="122"/>
      <c r="GF55" s="122"/>
      <c r="GG55" s="122"/>
      <c r="GH55" s="122"/>
      <c r="GI55" s="122"/>
      <c r="GJ55" s="122"/>
      <c r="GK55" s="122"/>
      <c r="GL55" s="122"/>
      <c r="GM55" s="122"/>
      <c r="GN55" s="122"/>
      <c r="GO55" s="122"/>
      <c r="GP55" s="122"/>
      <c r="GQ55" s="122"/>
      <c r="GR55" s="122"/>
      <c r="GS55" s="122"/>
      <c r="GT55" s="122"/>
      <c r="GU55" s="122"/>
      <c r="GV55" s="122"/>
      <c r="GW55" s="122"/>
      <c r="GX55" s="122"/>
      <c r="GY55" s="122"/>
      <c r="GZ55" s="122"/>
      <c r="HA55" s="122"/>
      <c r="HB55" s="122"/>
      <c r="HC55" s="122"/>
      <c r="HD55" s="122"/>
      <c r="HE55" s="122"/>
      <c r="HF55" s="122"/>
      <c r="HG55" s="122"/>
      <c r="HH55" s="122"/>
      <c r="HI55" s="122"/>
      <c r="HJ55" s="122"/>
      <c r="HK55" s="122"/>
      <c r="HL55" s="122"/>
    </row>
    <row r="56" spans="1:220">
      <c r="A56" s="122"/>
      <c r="B56" s="137" t="s">
        <v>814</v>
      </c>
      <c r="C56" s="155" t="s">
        <v>829</v>
      </c>
      <c r="D56" s="142">
        <f>E56/100*18</f>
        <v>1.8</v>
      </c>
      <c r="E56" s="157">
        <f>(EY33+FB33+FE33+FH33+FK33)/5</f>
        <v>10</v>
      </c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  <c r="CA56" s="122"/>
      <c r="CB56" s="122"/>
      <c r="CC56" s="122"/>
      <c r="CD56" s="122"/>
      <c r="CE56" s="122"/>
      <c r="CF56" s="122"/>
      <c r="CG56" s="122"/>
      <c r="CH56" s="122"/>
      <c r="CI56" s="122"/>
      <c r="CJ56" s="122"/>
      <c r="CK56" s="122"/>
      <c r="CL56" s="122"/>
      <c r="CM56" s="122"/>
      <c r="CN56" s="122"/>
      <c r="CO56" s="122"/>
      <c r="CP56" s="122"/>
      <c r="CQ56" s="122"/>
      <c r="CR56" s="122"/>
      <c r="CS56" s="122"/>
      <c r="CT56" s="122"/>
      <c r="CU56" s="122"/>
      <c r="CV56" s="122"/>
      <c r="CW56" s="122"/>
      <c r="CX56" s="122"/>
      <c r="CY56" s="122"/>
      <c r="CZ56" s="122"/>
      <c r="DA56" s="122"/>
      <c r="DB56" s="122"/>
      <c r="DC56" s="122"/>
      <c r="DD56" s="122"/>
      <c r="DE56" s="122"/>
      <c r="DF56" s="122"/>
      <c r="DG56" s="122"/>
      <c r="DH56" s="122"/>
      <c r="DI56" s="122"/>
      <c r="DJ56" s="122"/>
      <c r="DK56" s="122"/>
      <c r="DL56" s="122"/>
      <c r="DM56" s="122"/>
      <c r="DN56" s="122"/>
      <c r="DO56" s="122"/>
      <c r="DP56" s="122"/>
      <c r="DQ56" s="122"/>
      <c r="DR56" s="122"/>
      <c r="DS56" s="122"/>
      <c r="DT56" s="122"/>
      <c r="DU56" s="122"/>
      <c r="DV56" s="122"/>
      <c r="DW56" s="122"/>
      <c r="DX56" s="122"/>
      <c r="DY56" s="122"/>
      <c r="DZ56" s="122"/>
      <c r="EA56" s="122"/>
      <c r="EB56" s="122"/>
      <c r="EC56" s="122"/>
      <c r="ED56" s="122"/>
      <c r="EE56" s="122"/>
      <c r="EF56" s="122"/>
      <c r="EG56" s="122"/>
      <c r="EH56" s="122"/>
      <c r="EI56" s="122"/>
      <c r="EJ56" s="122"/>
      <c r="EK56" s="122"/>
      <c r="EL56" s="122"/>
      <c r="EM56" s="122"/>
      <c r="EN56" s="122"/>
      <c r="EO56" s="122"/>
      <c r="EP56" s="122"/>
      <c r="EQ56" s="122"/>
      <c r="ER56" s="122"/>
      <c r="ES56" s="122"/>
      <c r="ET56" s="122"/>
      <c r="EU56" s="122"/>
      <c r="EV56" s="122"/>
      <c r="EW56" s="122"/>
      <c r="EX56" s="122"/>
      <c r="EY56" s="122"/>
      <c r="EZ56" s="122"/>
      <c r="FA56" s="122"/>
      <c r="FB56" s="122"/>
      <c r="FC56" s="122"/>
      <c r="FD56" s="122"/>
      <c r="FE56" s="122"/>
      <c r="FF56" s="122"/>
      <c r="FG56" s="122"/>
      <c r="FH56" s="122"/>
      <c r="FI56" s="122"/>
      <c r="FJ56" s="122"/>
      <c r="FK56" s="122"/>
      <c r="FL56" s="122"/>
      <c r="FM56" s="122"/>
      <c r="FN56" s="122"/>
      <c r="FO56" s="122"/>
      <c r="FP56" s="122"/>
      <c r="FQ56" s="122"/>
      <c r="FR56" s="122"/>
      <c r="FS56" s="122"/>
      <c r="FT56" s="122"/>
      <c r="FU56" s="122"/>
      <c r="FV56" s="122"/>
      <c r="FW56" s="122"/>
      <c r="FX56" s="122"/>
      <c r="FY56" s="122"/>
      <c r="FZ56" s="122"/>
      <c r="GA56" s="122"/>
      <c r="GB56" s="122"/>
      <c r="GC56" s="122"/>
      <c r="GD56" s="122"/>
      <c r="GE56" s="122"/>
      <c r="GF56" s="122"/>
      <c r="GG56" s="122"/>
      <c r="GH56" s="122"/>
      <c r="GI56" s="122"/>
      <c r="GJ56" s="122"/>
      <c r="GK56" s="122"/>
      <c r="GL56" s="122"/>
      <c r="GM56" s="122"/>
      <c r="GN56" s="122"/>
      <c r="GO56" s="122"/>
      <c r="GP56" s="122"/>
      <c r="GQ56" s="122"/>
      <c r="GR56" s="122"/>
      <c r="GS56" s="122"/>
      <c r="GT56" s="122"/>
      <c r="GU56" s="122"/>
      <c r="GV56" s="122"/>
      <c r="GW56" s="122"/>
      <c r="GX56" s="122"/>
      <c r="GY56" s="122"/>
      <c r="GZ56" s="122"/>
      <c r="HA56" s="122"/>
      <c r="HB56" s="122"/>
      <c r="HC56" s="122"/>
      <c r="HD56" s="122"/>
      <c r="HE56" s="122"/>
      <c r="HF56" s="122"/>
      <c r="HG56" s="122"/>
      <c r="HH56" s="122"/>
      <c r="HI56" s="122"/>
      <c r="HJ56" s="122"/>
      <c r="HK56" s="122"/>
      <c r="HL56" s="122"/>
    </row>
    <row r="57" spans="1:220">
      <c r="A57" s="122"/>
      <c r="B57" s="137"/>
      <c r="C57" s="155"/>
      <c r="D57" s="167">
        <f>SUM(D54:D56)</f>
        <v>18</v>
      </c>
      <c r="E57" s="167">
        <f>SUM(E54:E56)</f>
        <v>100</v>
      </c>
      <c r="F57" s="122" t="s">
        <v>1402</v>
      </c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  <c r="CA57" s="122"/>
      <c r="CB57" s="122"/>
      <c r="CC57" s="122"/>
      <c r="CD57" s="122"/>
      <c r="CE57" s="122"/>
      <c r="CF57" s="122"/>
      <c r="CG57" s="122"/>
      <c r="CH57" s="122"/>
      <c r="CI57" s="122"/>
      <c r="CJ57" s="122"/>
      <c r="CK57" s="122"/>
      <c r="CL57" s="122"/>
      <c r="CM57" s="122"/>
      <c r="CN57" s="122"/>
      <c r="CO57" s="122"/>
      <c r="CP57" s="122"/>
      <c r="CQ57" s="122"/>
      <c r="CR57" s="122"/>
      <c r="CS57" s="122"/>
      <c r="CT57" s="122"/>
      <c r="CU57" s="122"/>
      <c r="CV57" s="122"/>
      <c r="CW57" s="122"/>
      <c r="CX57" s="122"/>
      <c r="CY57" s="122"/>
      <c r="CZ57" s="122"/>
      <c r="DA57" s="122"/>
      <c r="DB57" s="122"/>
      <c r="DC57" s="122"/>
      <c r="DD57" s="122"/>
      <c r="DE57" s="122"/>
      <c r="DF57" s="122"/>
      <c r="DG57" s="122"/>
      <c r="DH57" s="122"/>
      <c r="DI57" s="122"/>
      <c r="DJ57" s="122"/>
      <c r="DK57" s="122"/>
      <c r="DL57" s="122"/>
      <c r="DM57" s="122"/>
      <c r="DN57" s="122"/>
      <c r="DO57" s="122"/>
      <c r="DP57" s="122"/>
      <c r="DQ57" s="122"/>
      <c r="DR57" s="122"/>
      <c r="DS57" s="122"/>
      <c r="DT57" s="122"/>
      <c r="DU57" s="122"/>
      <c r="DV57" s="122"/>
      <c r="DW57" s="122"/>
      <c r="DX57" s="122"/>
      <c r="DY57" s="122"/>
      <c r="DZ57" s="122"/>
      <c r="EA57" s="122"/>
      <c r="EB57" s="122"/>
      <c r="EC57" s="122"/>
      <c r="ED57" s="122"/>
      <c r="EE57" s="122"/>
      <c r="EF57" s="122"/>
      <c r="EG57" s="122"/>
      <c r="EH57" s="122"/>
      <c r="EI57" s="122"/>
      <c r="EJ57" s="122"/>
      <c r="EK57" s="122"/>
      <c r="EL57" s="122"/>
      <c r="EM57" s="122"/>
      <c r="EN57" s="122"/>
      <c r="EO57" s="122"/>
      <c r="EP57" s="122"/>
      <c r="EQ57" s="122"/>
      <c r="ER57" s="122"/>
      <c r="ES57" s="122"/>
      <c r="ET57" s="122"/>
      <c r="EU57" s="122"/>
      <c r="EV57" s="122"/>
      <c r="EW57" s="122"/>
      <c r="EX57" s="122"/>
      <c r="EY57" s="122"/>
      <c r="EZ57" s="122"/>
      <c r="FA57" s="122"/>
      <c r="FB57" s="122"/>
      <c r="FC57" s="122"/>
      <c r="FD57" s="122"/>
      <c r="FE57" s="122"/>
      <c r="FF57" s="122"/>
      <c r="FG57" s="122"/>
      <c r="FH57" s="122"/>
      <c r="FI57" s="122"/>
      <c r="FJ57" s="122"/>
      <c r="FK57" s="122"/>
      <c r="FL57" s="122"/>
      <c r="FM57" s="122"/>
      <c r="FN57" s="122"/>
      <c r="FO57" s="122"/>
      <c r="FP57" s="122"/>
      <c r="FQ57" s="122"/>
      <c r="FR57" s="122"/>
      <c r="FS57" s="122"/>
      <c r="FT57" s="122"/>
      <c r="FU57" s="122"/>
      <c r="FV57" s="122"/>
      <c r="FW57" s="122"/>
      <c r="FX57" s="122"/>
      <c r="FY57" s="122"/>
      <c r="FZ57" s="122"/>
      <c r="GA57" s="122"/>
      <c r="GB57" s="122"/>
      <c r="GC57" s="122"/>
      <c r="GD57" s="122"/>
      <c r="GE57" s="122"/>
      <c r="GF57" s="122"/>
      <c r="GG57" s="122"/>
      <c r="GH57" s="122"/>
      <c r="GI57" s="122"/>
      <c r="GJ57" s="122"/>
      <c r="GK57" s="122"/>
      <c r="GL57" s="122"/>
      <c r="GM57" s="122"/>
      <c r="GN57" s="122"/>
      <c r="GO57" s="122"/>
      <c r="GP57" s="122"/>
      <c r="GQ57" s="122"/>
      <c r="GR57" s="122"/>
      <c r="GS57" s="122"/>
      <c r="GT57" s="122"/>
      <c r="GU57" s="122"/>
      <c r="GV57" s="122"/>
      <c r="GW57" s="122"/>
      <c r="GX57" s="122"/>
      <c r="GY57" s="122"/>
      <c r="GZ57" s="122"/>
      <c r="HA57" s="122"/>
      <c r="HB57" s="122"/>
      <c r="HC57" s="122"/>
      <c r="HD57" s="122"/>
      <c r="HE57" s="122"/>
      <c r="HF57" s="122"/>
      <c r="HG57" s="122"/>
      <c r="HH57" s="122"/>
      <c r="HI57" s="122"/>
      <c r="HJ57" s="122"/>
      <c r="HK57" s="122"/>
      <c r="HL57" s="122"/>
    </row>
    <row r="58" spans="1:220">
      <c r="A58" s="122"/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2"/>
      <c r="AC58" s="122"/>
      <c r="AD58" s="122"/>
      <c r="AE58" s="122"/>
      <c r="AF58" s="122"/>
      <c r="AG58" s="122"/>
      <c r="AH58" s="122"/>
      <c r="AI58" s="122"/>
      <c r="AJ58" s="122"/>
      <c r="AK58" s="122"/>
      <c r="AL58" s="122"/>
      <c r="AM58" s="122"/>
      <c r="AN58" s="122"/>
      <c r="AO58" s="122"/>
      <c r="AP58" s="122"/>
      <c r="AQ58" s="122"/>
      <c r="AR58" s="122"/>
      <c r="AS58" s="122"/>
      <c r="AT58" s="122"/>
      <c r="AU58" s="122"/>
      <c r="AV58" s="122"/>
      <c r="AW58" s="122"/>
      <c r="AX58" s="122"/>
      <c r="AY58" s="122"/>
      <c r="AZ58" s="122"/>
      <c r="BA58" s="122"/>
      <c r="BB58" s="122"/>
      <c r="BC58" s="122"/>
      <c r="BD58" s="122"/>
      <c r="BE58" s="122"/>
      <c r="BF58" s="122"/>
      <c r="BG58" s="122"/>
      <c r="BH58" s="122"/>
      <c r="BI58" s="122"/>
      <c r="BJ58" s="122"/>
      <c r="BK58" s="122"/>
      <c r="BL58" s="122"/>
      <c r="BM58" s="122"/>
      <c r="BN58" s="122"/>
      <c r="BO58" s="122"/>
      <c r="BP58" s="122"/>
      <c r="BQ58" s="122"/>
      <c r="BR58" s="122"/>
      <c r="BS58" s="122"/>
      <c r="BT58" s="122"/>
      <c r="BU58" s="122"/>
      <c r="BV58" s="122"/>
      <c r="BW58" s="122"/>
      <c r="BX58" s="122"/>
      <c r="BY58" s="122"/>
      <c r="BZ58" s="122"/>
      <c r="CA58" s="122"/>
      <c r="CB58" s="122"/>
      <c r="CC58" s="122"/>
      <c r="CD58" s="122"/>
      <c r="CE58" s="122"/>
      <c r="CF58" s="122"/>
      <c r="CG58" s="122"/>
      <c r="CH58" s="122"/>
      <c r="CI58" s="122"/>
      <c r="CJ58" s="122"/>
      <c r="CK58" s="122"/>
      <c r="CL58" s="122"/>
      <c r="CM58" s="122"/>
      <c r="CN58" s="122"/>
      <c r="CO58" s="122"/>
      <c r="CP58" s="122"/>
      <c r="CQ58" s="122"/>
      <c r="CR58" s="122"/>
      <c r="CS58" s="122"/>
      <c r="CT58" s="122"/>
      <c r="CU58" s="122"/>
      <c r="CV58" s="122"/>
      <c r="CW58" s="122"/>
      <c r="CX58" s="122"/>
      <c r="CY58" s="122"/>
      <c r="CZ58" s="122"/>
      <c r="DA58" s="122"/>
      <c r="DB58" s="122"/>
      <c r="DC58" s="122"/>
      <c r="DD58" s="122"/>
      <c r="DE58" s="122"/>
      <c r="DF58" s="122"/>
      <c r="DG58" s="122"/>
      <c r="DH58" s="122"/>
      <c r="DI58" s="122"/>
      <c r="DJ58" s="122"/>
      <c r="DK58" s="122"/>
      <c r="DL58" s="122"/>
      <c r="DM58" s="122"/>
      <c r="DN58" s="122"/>
      <c r="DO58" s="122"/>
      <c r="DP58" s="122"/>
      <c r="DQ58" s="122"/>
      <c r="DR58" s="122"/>
      <c r="DS58" s="122"/>
      <c r="DT58" s="122"/>
      <c r="DU58" s="122"/>
      <c r="DV58" s="122"/>
      <c r="DW58" s="122"/>
      <c r="DX58" s="122"/>
      <c r="DY58" s="122"/>
      <c r="DZ58" s="122"/>
      <c r="EA58" s="122"/>
      <c r="EB58" s="122"/>
      <c r="EC58" s="122"/>
      <c r="ED58" s="122"/>
      <c r="EE58" s="122"/>
      <c r="EF58" s="122"/>
      <c r="EG58" s="122"/>
      <c r="EH58" s="122"/>
      <c r="EI58" s="122"/>
      <c r="EJ58" s="122"/>
      <c r="EK58" s="122"/>
      <c r="EL58" s="122"/>
      <c r="EM58" s="122"/>
      <c r="EN58" s="122"/>
      <c r="EO58" s="122"/>
      <c r="EP58" s="122"/>
      <c r="EQ58" s="122"/>
      <c r="ER58" s="122"/>
      <c r="ES58" s="122"/>
      <c r="ET58" s="122"/>
      <c r="EU58" s="122"/>
      <c r="EV58" s="122"/>
      <c r="EW58" s="122"/>
      <c r="EX58" s="122"/>
      <c r="EY58" s="122"/>
      <c r="EZ58" s="122"/>
      <c r="FA58" s="122"/>
      <c r="FB58" s="122"/>
      <c r="FC58" s="122"/>
      <c r="FD58" s="122"/>
      <c r="FE58" s="122"/>
      <c r="FF58" s="122"/>
      <c r="FG58" s="122"/>
      <c r="FH58" s="122"/>
      <c r="FI58" s="122"/>
      <c r="FJ58" s="122"/>
      <c r="FK58" s="122"/>
      <c r="FL58" s="122"/>
      <c r="FM58" s="122"/>
      <c r="FN58" s="122"/>
      <c r="FO58" s="122"/>
      <c r="FP58" s="122"/>
      <c r="FQ58" s="122"/>
      <c r="FR58" s="122"/>
      <c r="FS58" s="122"/>
      <c r="FT58" s="122"/>
      <c r="FU58" s="122"/>
      <c r="FV58" s="122"/>
      <c r="FW58" s="122"/>
      <c r="FX58" s="122"/>
      <c r="FY58" s="122"/>
      <c r="FZ58" s="122"/>
      <c r="GA58" s="122"/>
      <c r="GB58" s="122"/>
      <c r="GC58" s="122"/>
      <c r="GD58" s="122"/>
      <c r="GE58" s="122"/>
      <c r="GF58" s="122"/>
      <c r="GG58" s="122"/>
      <c r="GH58" s="122"/>
      <c r="GI58" s="122"/>
      <c r="GJ58" s="122"/>
      <c r="GK58" s="122"/>
      <c r="GL58" s="122"/>
      <c r="GM58" s="122"/>
      <c r="GN58" s="122"/>
      <c r="GO58" s="122"/>
      <c r="GP58" s="122"/>
      <c r="GQ58" s="122"/>
      <c r="GR58" s="122"/>
      <c r="GS58" s="122"/>
      <c r="GT58" s="122"/>
      <c r="GU58" s="122"/>
      <c r="GV58" s="122"/>
      <c r="GW58" s="122"/>
      <c r="GX58" s="122"/>
      <c r="GY58" s="122"/>
      <c r="GZ58" s="122"/>
      <c r="HA58" s="122"/>
      <c r="HB58" s="122"/>
      <c r="HC58" s="122"/>
      <c r="HD58" s="122"/>
      <c r="HE58" s="122"/>
      <c r="HF58" s="122"/>
      <c r="HG58" s="122"/>
      <c r="HH58" s="122"/>
      <c r="HI58" s="122"/>
      <c r="HJ58" s="122"/>
      <c r="HK58" s="122"/>
      <c r="HL58" s="122"/>
    </row>
    <row r="59" spans="1:220">
      <c r="A59" s="122"/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2"/>
      <c r="AC59" s="122"/>
      <c r="AD59" s="122"/>
      <c r="AE59" s="122"/>
      <c r="AF59" s="122"/>
      <c r="AG59" s="122"/>
      <c r="AH59" s="122"/>
      <c r="AI59" s="122"/>
      <c r="AJ59" s="122"/>
      <c r="AK59" s="122"/>
      <c r="AL59" s="122"/>
      <c r="AM59" s="122"/>
      <c r="AN59" s="122"/>
      <c r="AO59" s="122"/>
      <c r="AP59" s="122"/>
      <c r="AQ59" s="122"/>
      <c r="AR59" s="122"/>
      <c r="AS59" s="122"/>
      <c r="AT59" s="122"/>
      <c r="AU59" s="122"/>
      <c r="AV59" s="122"/>
      <c r="AW59" s="122"/>
      <c r="AX59" s="122"/>
      <c r="AY59" s="122"/>
      <c r="AZ59" s="122"/>
      <c r="BA59" s="122"/>
      <c r="BB59" s="122"/>
      <c r="BC59" s="122"/>
      <c r="BD59" s="122"/>
      <c r="BE59" s="122"/>
      <c r="BF59" s="122"/>
      <c r="BG59" s="122"/>
      <c r="BH59" s="122"/>
      <c r="BI59" s="122"/>
      <c r="BJ59" s="122"/>
      <c r="BK59" s="122"/>
      <c r="BL59" s="122"/>
      <c r="BM59" s="122"/>
      <c r="BN59" s="122"/>
      <c r="BO59" s="122"/>
      <c r="BP59" s="122"/>
      <c r="BQ59" s="122"/>
      <c r="BR59" s="122"/>
      <c r="BS59" s="122"/>
      <c r="BT59" s="122"/>
      <c r="BU59" s="122"/>
      <c r="BV59" s="122"/>
      <c r="BW59" s="122"/>
      <c r="BX59" s="122"/>
      <c r="BY59" s="122"/>
      <c r="BZ59" s="122"/>
      <c r="CA59" s="122"/>
      <c r="CB59" s="122"/>
      <c r="CC59" s="122"/>
      <c r="CD59" s="122"/>
      <c r="CE59" s="122"/>
      <c r="CF59" s="122"/>
      <c r="CG59" s="122"/>
      <c r="CH59" s="122"/>
      <c r="CI59" s="122"/>
      <c r="CJ59" s="122"/>
      <c r="CK59" s="122"/>
      <c r="CL59" s="122"/>
      <c r="CM59" s="122"/>
      <c r="CN59" s="122"/>
      <c r="CO59" s="122"/>
      <c r="CP59" s="122"/>
      <c r="CQ59" s="122"/>
      <c r="CR59" s="122"/>
      <c r="CS59" s="122"/>
      <c r="CT59" s="122"/>
      <c r="CU59" s="122"/>
      <c r="CV59" s="122"/>
      <c r="CW59" s="122"/>
      <c r="CX59" s="122"/>
      <c r="CY59" s="122"/>
      <c r="CZ59" s="122"/>
      <c r="DA59" s="122"/>
      <c r="DB59" s="122"/>
      <c r="DC59" s="122"/>
      <c r="DD59" s="122"/>
      <c r="DE59" s="122"/>
      <c r="DF59" s="122"/>
      <c r="DG59" s="122"/>
      <c r="DH59" s="122"/>
      <c r="DI59" s="122"/>
      <c r="DJ59" s="122"/>
      <c r="DK59" s="122"/>
      <c r="DL59" s="122"/>
      <c r="DM59" s="122"/>
      <c r="DN59" s="122"/>
      <c r="DO59" s="122"/>
      <c r="DP59" s="122"/>
      <c r="DQ59" s="122"/>
      <c r="DR59" s="122"/>
      <c r="DS59" s="122"/>
      <c r="DT59" s="122"/>
      <c r="DU59" s="122"/>
      <c r="DV59" s="122"/>
      <c r="DW59" s="122"/>
      <c r="DX59" s="122"/>
      <c r="DY59" s="122"/>
      <c r="DZ59" s="122"/>
      <c r="EA59" s="122"/>
      <c r="EB59" s="122"/>
      <c r="EC59" s="122"/>
      <c r="ED59" s="122"/>
      <c r="EE59" s="122"/>
      <c r="EF59" s="122"/>
      <c r="EG59" s="122"/>
      <c r="EH59" s="122"/>
      <c r="EI59" s="122"/>
      <c r="EJ59" s="122"/>
      <c r="EK59" s="122"/>
      <c r="EL59" s="122"/>
      <c r="EM59" s="122"/>
      <c r="EN59" s="122"/>
      <c r="EO59" s="122"/>
      <c r="EP59" s="122"/>
      <c r="EQ59" s="122"/>
      <c r="ER59" s="122"/>
      <c r="ES59" s="122"/>
      <c r="ET59" s="122"/>
      <c r="EU59" s="122"/>
      <c r="EV59" s="122"/>
      <c r="EW59" s="122"/>
      <c r="EX59" s="122"/>
      <c r="EY59" s="122"/>
      <c r="EZ59" s="122"/>
      <c r="FA59" s="122"/>
      <c r="FB59" s="122"/>
      <c r="FC59" s="122"/>
      <c r="FD59" s="122"/>
      <c r="FE59" s="122"/>
      <c r="FF59" s="122"/>
      <c r="FG59" s="122"/>
      <c r="FH59" s="122"/>
      <c r="FI59" s="122"/>
      <c r="FJ59" s="122"/>
      <c r="FK59" s="122"/>
      <c r="FL59" s="122"/>
      <c r="FM59" s="122"/>
      <c r="FN59" s="122"/>
      <c r="FO59" s="122"/>
      <c r="FP59" s="122"/>
      <c r="FQ59" s="122"/>
      <c r="FR59" s="122"/>
      <c r="FS59" s="122"/>
      <c r="FT59" s="122"/>
      <c r="FU59" s="122"/>
      <c r="FV59" s="122"/>
      <c r="FW59" s="122"/>
      <c r="FX59" s="122"/>
      <c r="FY59" s="122"/>
      <c r="FZ59" s="122"/>
      <c r="GA59" s="122"/>
      <c r="GB59" s="122"/>
      <c r="GC59" s="122"/>
      <c r="GD59" s="122"/>
      <c r="GE59" s="122"/>
      <c r="GF59" s="122"/>
      <c r="GG59" s="122"/>
      <c r="GH59" s="122"/>
      <c r="GI59" s="122"/>
      <c r="GJ59" s="122"/>
      <c r="GK59" s="122"/>
      <c r="GL59" s="122"/>
      <c r="GM59" s="122"/>
      <c r="GN59" s="122"/>
      <c r="GO59" s="122"/>
      <c r="GP59" s="122"/>
      <c r="GQ59" s="122"/>
      <c r="GR59" s="122"/>
      <c r="GS59" s="122"/>
      <c r="GT59" s="122"/>
      <c r="GU59" s="122"/>
      <c r="GV59" s="122"/>
      <c r="GW59" s="122"/>
      <c r="GX59" s="122"/>
      <c r="GY59" s="122"/>
      <c r="GZ59" s="122"/>
      <c r="HA59" s="122"/>
      <c r="HB59" s="122"/>
      <c r="HC59" s="122"/>
      <c r="HD59" s="122"/>
      <c r="HE59" s="122"/>
      <c r="HF59" s="122"/>
      <c r="HG59" s="122"/>
      <c r="HH59" s="122"/>
      <c r="HI59" s="122"/>
      <c r="HJ59" s="122"/>
      <c r="HK59" s="122"/>
      <c r="HL59" s="122"/>
    </row>
    <row r="60" spans="1:220">
      <c r="A60" s="122"/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2"/>
      <c r="AC60" s="122"/>
      <c r="AD60" s="122"/>
      <c r="AE60" s="122"/>
      <c r="AF60" s="122"/>
      <c r="AG60" s="122"/>
      <c r="AH60" s="122"/>
      <c r="AI60" s="122"/>
      <c r="AJ60" s="122"/>
      <c r="AK60" s="122"/>
      <c r="AL60" s="122"/>
      <c r="AM60" s="122"/>
      <c r="AN60" s="122"/>
      <c r="AO60" s="122"/>
      <c r="AP60" s="122"/>
      <c r="AQ60" s="122"/>
      <c r="AR60" s="122"/>
      <c r="AS60" s="122"/>
      <c r="AT60" s="122"/>
      <c r="AU60" s="122"/>
      <c r="AV60" s="122"/>
      <c r="AW60" s="122"/>
      <c r="AX60" s="122"/>
      <c r="AY60" s="122"/>
      <c r="AZ60" s="122"/>
      <c r="BA60" s="122"/>
      <c r="BB60" s="122"/>
      <c r="BC60" s="122"/>
      <c r="BD60" s="122"/>
      <c r="BE60" s="122"/>
      <c r="BF60" s="122"/>
      <c r="BG60" s="122"/>
      <c r="BH60" s="122"/>
      <c r="BI60" s="122"/>
      <c r="BJ60" s="122"/>
      <c r="BK60" s="122"/>
      <c r="BL60" s="122"/>
      <c r="BM60" s="122"/>
      <c r="BN60" s="122"/>
      <c r="BO60" s="122"/>
      <c r="BP60" s="122"/>
      <c r="BQ60" s="122"/>
      <c r="BR60" s="122"/>
      <c r="BS60" s="122"/>
      <c r="BT60" s="122"/>
      <c r="BU60" s="122"/>
      <c r="BV60" s="122"/>
      <c r="BW60" s="122"/>
      <c r="BX60" s="122"/>
      <c r="BY60" s="122"/>
      <c r="BZ60" s="122"/>
      <c r="CA60" s="122"/>
      <c r="CB60" s="122"/>
      <c r="CC60" s="122"/>
      <c r="CD60" s="122"/>
      <c r="CE60" s="122"/>
      <c r="CF60" s="122"/>
      <c r="CG60" s="122"/>
      <c r="CH60" s="122"/>
      <c r="CI60" s="122"/>
      <c r="CJ60" s="122"/>
      <c r="CK60" s="122"/>
      <c r="CL60" s="122"/>
      <c r="CM60" s="122"/>
      <c r="CN60" s="122"/>
      <c r="CO60" s="122"/>
      <c r="CP60" s="122"/>
      <c r="CQ60" s="122"/>
      <c r="CR60" s="122"/>
      <c r="CS60" s="122"/>
      <c r="CT60" s="122"/>
      <c r="CU60" s="122"/>
      <c r="CV60" s="122"/>
      <c r="CW60" s="122"/>
      <c r="CX60" s="122"/>
      <c r="CY60" s="122"/>
      <c r="CZ60" s="122"/>
      <c r="DA60" s="122"/>
      <c r="DB60" s="122"/>
      <c r="DC60" s="122"/>
      <c r="DD60" s="122"/>
      <c r="DE60" s="122"/>
      <c r="DF60" s="122"/>
      <c r="DG60" s="122"/>
      <c r="DH60" s="122"/>
      <c r="DI60" s="122"/>
      <c r="DJ60" s="122"/>
      <c r="DK60" s="122"/>
      <c r="DL60" s="122"/>
      <c r="DM60" s="122"/>
      <c r="DN60" s="122"/>
      <c r="DO60" s="122"/>
      <c r="DP60" s="122"/>
      <c r="DQ60" s="122"/>
      <c r="DR60" s="122"/>
      <c r="DS60" s="122"/>
      <c r="DT60" s="122"/>
      <c r="DU60" s="122"/>
      <c r="DV60" s="122"/>
      <c r="DW60" s="122"/>
      <c r="DX60" s="122"/>
      <c r="DY60" s="122"/>
      <c r="DZ60" s="122"/>
      <c r="EA60" s="122"/>
      <c r="EB60" s="122"/>
      <c r="EC60" s="122"/>
      <c r="ED60" s="122"/>
      <c r="EE60" s="122"/>
      <c r="EF60" s="122"/>
      <c r="EG60" s="122"/>
      <c r="EH60" s="122"/>
      <c r="EI60" s="122"/>
      <c r="EJ60" s="122"/>
      <c r="EK60" s="122"/>
      <c r="EL60" s="122"/>
      <c r="EM60" s="122"/>
      <c r="EN60" s="122"/>
      <c r="EO60" s="122"/>
      <c r="EP60" s="122"/>
      <c r="EQ60" s="122"/>
      <c r="ER60" s="122"/>
      <c r="ES60" s="122"/>
      <c r="ET60" s="122"/>
      <c r="EU60" s="122"/>
      <c r="EV60" s="122"/>
      <c r="EW60" s="122"/>
      <c r="EX60" s="122"/>
      <c r="EY60" s="122"/>
      <c r="EZ60" s="122"/>
      <c r="FA60" s="122"/>
      <c r="FB60" s="122"/>
      <c r="FC60" s="122"/>
      <c r="FD60" s="122"/>
      <c r="FE60" s="122"/>
      <c r="FF60" s="122"/>
      <c r="FG60" s="122"/>
      <c r="FH60" s="122"/>
      <c r="FI60" s="122"/>
      <c r="FJ60" s="122"/>
      <c r="FK60" s="122"/>
      <c r="FL60" s="122"/>
      <c r="FM60" s="122"/>
      <c r="FN60" s="122"/>
      <c r="FO60" s="122"/>
      <c r="FP60" s="122"/>
      <c r="FQ60" s="122"/>
      <c r="FR60" s="122"/>
      <c r="FS60" s="122"/>
      <c r="FT60" s="122"/>
      <c r="FU60" s="122"/>
      <c r="FV60" s="122"/>
      <c r="FW60" s="122"/>
      <c r="FX60" s="122"/>
      <c r="FY60" s="122"/>
      <c r="FZ60" s="122"/>
      <c r="GA60" s="122"/>
      <c r="GB60" s="122"/>
      <c r="GC60" s="122"/>
      <c r="GD60" s="122"/>
      <c r="GE60" s="122"/>
      <c r="GF60" s="122"/>
      <c r="GG60" s="122"/>
      <c r="GH60" s="122"/>
      <c r="GI60" s="122"/>
      <c r="GJ60" s="122"/>
      <c r="GK60" s="122"/>
      <c r="GL60" s="122"/>
      <c r="GM60" s="122"/>
      <c r="GN60" s="122"/>
      <c r="GO60" s="122"/>
      <c r="GP60" s="122"/>
      <c r="GQ60" s="122"/>
      <c r="GR60" s="122"/>
      <c r="GS60" s="122"/>
      <c r="GT60" s="122"/>
      <c r="GU60" s="122"/>
      <c r="GV60" s="122"/>
      <c r="GW60" s="122"/>
      <c r="GX60" s="122"/>
      <c r="GY60" s="122"/>
      <c r="GZ60" s="122"/>
      <c r="HA60" s="122"/>
      <c r="HB60" s="122"/>
      <c r="HC60" s="122"/>
      <c r="HD60" s="122"/>
      <c r="HE60" s="122"/>
      <c r="HF60" s="122"/>
      <c r="HG60" s="122"/>
      <c r="HH60" s="122"/>
      <c r="HI60" s="122"/>
      <c r="HJ60" s="122"/>
      <c r="HK60" s="122"/>
      <c r="HL60" s="122"/>
    </row>
    <row r="61" spans="1:220">
      <c r="A61" s="122"/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2"/>
      <c r="AC61" s="122"/>
      <c r="AD61" s="122"/>
      <c r="AE61" s="122"/>
      <c r="AF61" s="122"/>
      <c r="AG61" s="122"/>
      <c r="AH61" s="122"/>
      <c r="AI61" s="122"/>
      <c r="AJ61" s="122"/>
      <c r="AK61" s="122"/>
      <c r="AL61" s="122"/>
      <c r="AM61" s="122"/>
      <c r="AN61" s="122"/>
      <c r="AO61" s="122"/>
      <c r="AP61" s="122"/>
      <c r="AQ61" s="122"/>
      <c r="AR61" s="122"/>
      <c r="AS61" s="122"/>
      <c r="AT61" s="122"/>
      <c r="AU61" s="122"/>
      <c r="AV61" s="122"/>
      <c r="AW61" s="122"/>
      <c r="AX61" s="122"/>
      <c r="AY61" s="122"/>
      <c r="AZ61" s="122"/>
      <c r="BA61" s="122"/>
      <c r="BB61" s="122"/>
      <c r="BC61" s="122"/>
      <c r="BD61" s="122"/>
      <c r="BE61" s="122"/>
      <c r="BF61" s="122"/>
      <c r="BG61" s="122"/>
      <c r="BH61" s="122"/>
      <c r="BI61" s="122"/>
      <c r="BJ61" s="122"/>
      <c r="BK61" s="122"/>
      <c r="BL61" s="122"/>
      <c r="BM61" s="122"/>
      <c r="BN61" s="122"/>
      <c r="BO61" s="122"/>
      <c r="BP61" s="122"/>
      <c r="BQ61" s="122"/>
      <c r="BR61" s="122"/>
      <c r="BS61" s="122"/>
      <c r="BT61" s="122"/>
      <c r="BU61" s="122"/>
      <c r="BV61" s="122"/>
      <c r="BW61" s="122"/>
      <c r="BX61" s="122"/>
      <c r="BY61" s="122"/>
      <c r="BZ61" s="122"/>
      <c r="CA61" s="122"/>
      <c r="CB61" s="122"/>
      <c r="CC61" s="122"/>
      <c r="CD61" s="122"/>
      <c r="CE61" s="122"/>
      <c r="CF61" s="122"/>
      <c r="CG61" s="122"/>
      <c r="CH61" s="122"/>
      <c r="CI61" s="122"/>
      <c r="CJ61" s="122"/>
      <c r="CK61" s="122"/>
      <c r="CL61" s="122"/>
      <c r="CM61" s="122"/>
      <c r="CN61" s="122"/>
      <c r="CO61" s="122"/>
      <c r="CP61" s="122"/>
      <c r="CQ61" s="122"/>
      <c r="CR61" s="122"/>
      <c r="CS61" s="122"/>
      <c r="CT61" s="122"/>
      <c r="CU61" s="122"/>
      <c r="CV61" s="122"/>
      <c r="CW61" s="122"/>
      <c r="CX61" s="122"/>
      <c r="CY61" s="122"/>
      <c r="CZ61" s="122"/>
      <c r="DA61" s="122"/>
      <c r="DB61" s="122"/>
      <c r="DC61" s="122"/>
      <c r="DD61" s="122"/>
      <c r="DE61" s="122"/>
      <c r="DF61" s="122"/>
      <c r="DG61" s="122"/>
      <c r="DH61" s="122"/>
      <c r="DI61" s="122"/>
      <c r="DJ61" s="122"/>
      <c r="DK61" s="122"/>
      <c r="DL61" s="122"/>
      <c r="DM61" s="122"/>
      <c r="DN61" s="122"/>
      <c r="DO61" s="122"/>
      <c r="DP61" s="122"/>
      <c r="DQ61" s="122"/>
      <c r="DR61" s="122"/>
      <c r="DS61" s="122"/>
      <c r="DT61" s="122"/>
      <c r="DU61" s="122"/>
      <c r="DV61" s="122"/>
      <c r="DW61" s="122"/>
      <c r="DX61" s="122"/>
      <c r="DY61" s="122"/>
      <c r="DZ61" s="122"/>
      <c r="EA61" s="122"/>
      <c r="EB61" s="122"/>
      <c r="EC61" s="122"/>
      <c r="ED61" s="122"/>
      <c r="EE61" s="122"/>
      <c r="EF61" s="122"/>
      <c r="EG61" s="122"/>
      <c r="EH61" s="122"/>
      <c r="EI61" s="122"/>
      <c r="EJ61" s="122"/>
      <c r="EK61" s="122"/>
      <c r="EL61" s="122"/>
      <c r="EM61" s="122"/>
      <c r="EN61" s="122"/>
      <c r="EO61" s="122"/>
      <c r="EP61" s="122"/>
      <c r="EQ61" s="122"/>
      <c r="ER61" s="122"/>
      <c r="ES61" s="122"/>
      <c r="ET61" s="122"/>
      <c r="EU61" s="122"/>
      <c r="EV61" s="122"/>
      <c r="EW61" s="122"/>
      <c r="EX61" s="122"/>
      <c r="EY61" s="122"/>
      <c r="EZ61" s="122"/>
      <c r="FA61" s="122"/>
      <c r="FB61" s="122"/>
      <c r="FC61" s="122"/>
      <c r="FD61" s="122"/>
      <c r="FE61" s="122"/>
      <c r="FF61" s="122"/>
      <c r="FG61" s="122"/>
      <c r="FH61" s="122"/>
      <c r="FI61" s="122"/>
      <c r="FJ61" s="122"/>
      <c r="FK61" s="122"/>
      <c r="FL61" s="122"/>
      <c r="FM61" s="122"/>
      <c r="FN61" s="122"/>
      <c r="FO61" s="122"/>
      <c r="FP61" s="122"/>
      <c r="FQ61" s="122"/>
      <c r="FR61" s="122"/>
      <c r="FS61" s="122"/>
      <c r="FT61" s="122"/>
      <c r="FU61" s="122"/>
      <c r="FV61" s="122"/>
      <c r="FW61" s="122"/>
      <c r="FX61" s="122"/>
      <c r="FY61" s="122"/>
      <c r="FZ61" s="122"/>
      <c r="GA61" s="122"/>
      <c r="GB61" s="122"/>
      <c r="GC61" s="122"/>
      <c r="GD61" s="122"/>
      <c r="GE61" s="122"/>
      <c r="GF61" s="122"/>
      <c r="GG61" s="122"/>
      <c r="GH61" s="122"/>
      <c r="GI61" s="122"/>
      <c r="GJ61" s="122"/>
      <c r="GK61" s="122"/>
      <c r="GL61" s="122"/>
      <c r="GM61" s="122"/>
      <c r="GN61" s="122"/>
      <c r="GO61" s="122"/>
      <c r="GP61" s="122"/>
      <c r="GQ61" s="122"/>
      <c r="GR61" s="122"/>
      <c r="GS61" s="122"/>
      <c r="GT61" s="122"/>
      <c r="GU61" s="122"/>
      <c r="GV61" s="122"/>
      <c r="GW61" s="122"/>
      <c r="GX61" s="122"/>
      <c r="GY61" s="122"/>
      <c r="GZ61" s="122"/>
      <c r="HA61" s="122"/>
      <c r="HB61" s="122"/>
      <c r="HC61" s="122"/>
      <c r="HD61" s="122"/>
      <c r="HE61" s="122"/>
      <c r="HF61" s="122"/>
      <c r="HG61" s="122"/>
      <c r="HH61" s="122"/>
      <c r="HI61" s="122"/>
      <c r="HJ61" s="122"/>
      <c r="HK61" s="122"/>
      <c r="HL61" s="122"/>
    </row>
    <row r="62" spans="1:220">
      <c r="A62" s="122"/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  <c r="CA62" s="122"/>
      <c r="CB62" s="122"/>
      <c r="CC62" s="122"/>
      <c r="CD62" s="122"/>
      <c r="CE62" s="122"/>
      <c r="CF62" s="122"/>
      <c r="CG62" s="122"/>
      <c r="CH62" s="122"/>
      <c r="CI62" s="122"/>
      <c r="CJ62" s="122"/>
      <c r="CK62" s="122"/>
      <c r="CL62" s="122"/>
      <c r="CM62" s="122"/>
      <c r="CN62" s="122"/>
      <c r="CO62" s="122"/>
      <c r="CP62" s="122"/>
      <c r="CQ62" s="122"/>
      <c r="CR62" s="122"/>
      <c r="CS62" s="122"/>
      <c r="CT62" s="122"/>
      <c r="CU62" s="122"/>
      <c r="CV62" s="122"/>
      <c r="CW62" s="122"/>
      <c r="CX62" s="122"/>
      <c r="CY62" s="122"/>
      <c r="CZ62" s="122"/>
      <c r="DA62" s="122"/>
      <c r="DB62" s="122"/>
      <c r="DC62" s="122"/>
      <c r="DD62" s="122"/>
      <c r="DE62" s="122"/>
      <c r="DF62" s="122"/>
      <c r="DG62" s="122"/>
      <c r="DH62" s="122"/>
      <c r="DI62" s="122"/>
      <c r="DJ62" s="122"/>
      <c r="DK62" s="122"/>
      <c r="DL62" s="122"/>
      <c r="DM62" s="122"/>
      <c r="DN62" s="122"/>
      <c r="DO62" s="122"/>
      <c r="DP62" s="122"/>
      <c r="DQ62" s="122"/>
      <c r="DR62" s="122"/>
      <c r="DS62" s="122"/>
      <c r="DT62" s="122"/>
      <c r="DU62" s="122"/>
      <c r="DV62" s="122"/>
      <c r="DW62" s="122"/>
      <c r="DX62" s="122"/>
      <c r="DY62" s="122"/>
      <c r="DZ62" s="122"/>
      <c r="EA62" s="122"/>
      <c r="EB62" s="122"/>
      <c r="EC62" s="122"/>
      <c r="ED62" s="122"/>
      <c r="EE62" s="122"/>
      <c r="EF62" s="122"/>
      <c r="EG62" s="122"/>
      <c r="EH62" s="122"/>
      <c r="EI62" s="122"/>
      <c r="EJ62" s="122"/>
      <c r="EK62" s="122"/>
      <c r="EL62" s="122"/>
      <c r="EM62" s="122"/>
      <c r="EN62" s="122"/>
      <c r="EO62" s="122"/>
      <c r="EP62" s="122"/>
      <c r="EQ62" s="122"/>
      <c r="ER62" s="122"/>
      <c r="ES62" s="122"/>
      <c r="ET62" s="122"/>
      <c r="EU62" s="122"/>
      <c r="EV62" s="122"/>
      <c r="EW62" s="122"/>
      <c r="EX62" s="122"/>
      <c r="EY62" s="122"/>
      <c r="EZ62" s="122"/>
      <c r="FA62" s="122"/>
      <c r="FB62" s="122"/>
      <c r="FC62" s="122"/>
      <c r="FD62" s="122"/>
      <c r="FE62" s="122"/>
      <c r="FF62" s="122"/>
      <c r="FG62" s="122"/>
      <c r="FH62" s="122"/>
      <c r="FI62" s="122"/>
      <c r="FJ62" s="122"/>
      <c r="FK62" s="122"/>
      <c r="FL62" s="122"/>
      <c r="FM62" s="122"/>
      <c r="FN62" s="122"/>
      <c r="FO62" s="122"/>
      <c r="FP62" s="122"/>
      <c r="FQ62" s="122"/>
      <c r="FR62" s="122"/>
      <c r="FS62" s="122"/>
      <c r="FT62" s="122"/>
      <c r="FU62" s="122"/>
      <c r="FV62" s="122"/>
      <c r="FW62" s="122"/>
      <c r="FX62" s="122"/>
      <c r="FY62" s="122"/>
      <c r="FZ62" s="122"/>
      <c r="GA62" s="122"/>
      <c r="GB62" s="122"/>
      <c r="GC62" s="122"/>
      <c r="GD62" s="122"/>
      <c r="GE62" s="122"/>
      <c r="GF62" s="122"/>
      <c r="GG62" s="122"/>
      <c r="GH62" s="122"/>
      <c r="GI62" s="122"/>
      <c r="GJ62" s="122"/>
      <c r="GK62" s="122"/>
      <c r="GL62" s="122"/>
      <c r="GM62" s="122"/>
      <c r="GN62" s="122"/>
      <c r="GO62" s="122"/>
      <c r="GP62" s="122"/>
      <c r="GQ62" s="122"/>
      <c r="GR62" s="122"/>
      <c r="GS62" s="122"/>
      <c r="GT62" s="122"/>
      <c r="GU62" s="122"/>
      <c r="GV62" s="122"/>
      <c r="GW62" s="122"/>
      <c r="GX62" s="122"/>
      <c r="GY62" s="122"/>
      <c r="GZ62" s="122"/>
      <c r="HA62" s="122"/>
      <c r="HB62" s="122"/>
      <c r="HC62" s="122"/>
      <c r="HD62" s="122"/>
      <c r="HE62" s="122"/>
      <c r="HF62" s="122"/>
      <c r="HG62" s="122"/>
      <c r="HH62" s="122"/>
      <c r="HI62" s="122"/>
      <c r="HJ62" s="122"/>
      <c r="HK62" s="122"/>
      <c r="HL62" s="122"/>
    </row>
    <row r="63" spans="1:220">
      <c r="A63" s="122"/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  <c r="BW63" s="122"/>
      <c r="BX63" s="122"/>
      <c r="BY63" s="122"/>
      <c r="BZ63" s="122"/>
      <c r="CA63" s="122"/>
      <c r="CB63" s="122"/>
      <c r="CC63" s="122"/>
      <c r="CD63" s="122"/>
      <c r="CE63" s="122"/>
      <c r="CF63" s="122"/>
      <c r="CG63" s="122"/>
      <c r="CH63" s="122"/>
      <c r="CI63" s="122"/>
      <c r="CJ63" s="122"/>
      <c r="CK63" s="122"/>
      <c r="CL63" s="122"/>
      <c r="CM63" s="122"/>
      <c r="CN63" s="122"/>
      <c r="CO63" s="122"/>
      <c r="CP63" s="122"/>
      <c r="CQ63" s="122"/>
      <c r="CR63" s="122"/>
      <c r="CS63" s="122"/>
      <c r="CT63" s="122"/>
      <c r="CU63" s="122"/>
      <c r="CV63" s="122"/>
      <c r="CW63" s="122"/>
      <c r="CX63" s="122"/>
      <c r="CY63" s="122"/>
      <c r="CZ63" s="122"/>
      <c r="DA63" s="122"/>
      <c r="DB63" s="122"/>
      <c r="DC63" s="122"/>
      <c r="DD63" s="122"/>
      <c r="DE63" s="122"/>
      <c r="DF63" s="122"/>
      <c r="DG63" s="122"/>
      <c r="DH63" s="122"/>
      <c r="DI63" s="122"/>
      <c r="DJ63" s="122"/>
      <c r="DK63" s="122"/>
      <c r="DL63" s="122"/>
      <c r="DM63" s="122"/>
      <c r="DN63" s="122"/>
      <c r="DO63" s="122"/>
      <c r="DP63" s="122"/>
      <c r="DQ63" s="122"/>
      <c r="DR63" s="122"/>
      <c r="DS63" s="122"/>
      <c r="DT63" s="122"/>
      <c r="DU63" s="122"/>
      <c r="DV63" s="122"/>
      <c r="DW63" s="122"/>
      <c r="DX63" s="122"/>
      <c r="DY63" s="122"/>
      <c r="DZ63" s="122"/>
      <c r="EA63" s="122"/>
      <c r="EB63" s="122"/>
      <c r="EC63" s="122"/>
      <c r="ED63" s="122"/>
      <c r="EE63" s="122"/>
      <c r="EF63" s="122"/>
      <c r="EG63" s="122"/>
      <c r="EH63" s="122"/>
      <c r="EI63" s="122"/>
      <c r="EJ63" s="122"/>
      <c r="EK63" s="122"/>
      <c r="EL63" s="122"/>
      <c r="EM63" s="122"/>
      <c r="EN63" s="122"/>
      <c r="EO63" s="122"/>
      <c r="EP63" s="122"/>
      <c r="EQ63" s="122"/>
      <c r="ER63" s="122"/>
      <c r="ES63" s="122"/>
      <c r="ET63" s="122"/>
      <c r="EU63" s="122"/>
      <c r="EV63" s="122"/>
      <c r="EW63" s="122"/>
      <c r="EX63" s="122"/>
      <c r="EY63" s="122"/>
      <c r="EZ63" s="122"/>
      <c r="FA63" s="122"/>
      <c r="FB63" s="122"/>
      <c r="FC63" s="122"/>
      <c r="FD63" s="122"/>
      <c r="FE63" s="122"/>
      <c r="FF63" s="122"/>
      <c r="FG63" s="122"/>
      <c r="FH63" s="122"/>
      <c r="FI63" s="122"/>
      <c r="FJ63" s="122"/>
      <c r="FK63" s="122"/>
      <c r="FL63" s="122"/>
      <c r="FM63" s="122"/>
      <c r="FN63" s="122"/>
      <c r="FO63" s="122"/>
      <c r="FP63" s="122"/>
      <c r="FQ63" s="122"/>
      <c r="FR63" s="122"/>
      <c r="FS63" s="122"/>
      <c r="FT63" s="122"/>
      <c r="FU63" s="122"/>
      <c r="FV63" s="122"/>
      <c r="FW63" s="122"/>
      <c r="FX63" s="122"/>
      <c r="FY63" s="122"/>
      <c r="FZ63" s="122"/>
      <c r="GA63" s="122"/>
      <c r="GB63" s="122"/>
      <c r="GC63" s="122"/>
      <c r="GD63" s="122"/>
      <c r="GE63" s="122"/>
      <c r="GF63" s="122"/>
      <c r="GG63" s="122"/>
      <c r="GH63" s="122"/>
      <c r="GI63" s="122"/>
      <c r="GJ63" s="122"/>
      <c r="GK63" s="122"/>
      <c r="GL63" s="122"/>
      <c r="GM63" s="122"/>
      <c r="GN63" s="122"/>
      <c r="GO63" s="122"/>
      <c r="GP63" s="122"/>
      <c r="GQ63" s="122"/>
      <c r="GR63" s="122"/>
      <c r="GS63" s="122"/>
      <c r="GT63" s="122"/>
      <c r="GU63" s="122"/>
      <c r="GV63" s="122"/>
      <c r="GW63" s="122"/>
      <c r="GX63" s="122"/>
      <c r="GY63" s="122"/>
      <c r="GZ63" s="122"/>
      <c r="HA63" s="122"/>
      <c r="HB63" s="122"/>
      <c r="HC63" s="122"/>
      <c r="HD63" s="122"/>
      <c r="HE63" s="122"/>
      <c r="HF63" s="122"/>
      <c r="HG63" s="122"/>
      <c r="HH63" s="122"/>
      <c r="HI63" s="122"/>
      <c r="HJ63" s="122"/>
      <c r="HK63" s="122"/>
      <c r="HL63" s="122"/>
    </row>
    <row r="64" spans="1:220">
      <c r="A64" s="122"/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  <c r="CA64" s="122"/>
      <c r="CB64" s="122"/>
      <c r="CC64" s="122"/>
      <c r="CD64" s="122"/>
      <c r="CE64" s="122"/>
      <c r="CF64" s="122"/>
      <c r="CG64" s="122"/>
      <c r="CH64" s="122"/>
      <c r="CI64" s="122"/>
      <c r="CJ64" s="122"/>
      <c r="CK64" s="122"/>
      <c r="CL64" s="122"/>
      <c r="CM64" s="122"/>
      <c r="CN64" s="122"/>
      <c r="CO64" s="122"/>
      <c r="CP64" s="122"/>
      <c r="CQ64" s="122"/>
      <c r="CR64" s="122"/>
      <c r="CS64" s="122"/>
      <c r="CT64" s="122"/>
      <c r="CU64" s="122"/>
      <c r="CV64" s="122"/>
      <c r="CW64" s="122"/>
      <c r="CX64" s="122"/>
      <c r="CY64" s="122"/>
      <c r="CZ64" s="122"/>
      <c r="DA64" s="122"/>
      <c r="DB64" s="122"/>
      <c r="DC64" s="122"/>
      <c r="DD64" s="122"/>
      <c r="DE64" s="122"/>
      <c r="DF64" s="122"/>
      <c r="DG64" s="122"/>
      <c r="DH64" s="122"/>
      <c r="DI64" s="122"/>
      <c r="DJ64" s="122"/>
      <c r="DK64" s="122"/>
      <c r="DL64" s="122"/>
      <c r="DM64" s="122"/>
      <c r="DN64" s="122"/>
      <c r="DO64" s="122"/>
      <c r="DP64" s="122"/>
      <c r="DQ64" s="122"/>
      <c r="DR64" s="122"/>
      <c r="DS64" s="122"/>
      <c r="DT64" s="122"/>
      <c r="DU64" s="122"/>
      <c r="DV64" s="122"/>
      <c r="DW64" s="122"/>
      <c r="DX64" s="122"/>
      <c r="DY64" s="122"/>
      <c r="DZ64" s="122"/>
      <c r="EA64" s="122"/>
      <c r="EB64" s="122"/>
      <c r="EC64" s="122"/>
      <c r="ED64" s="122"/>
      <c r="EE64" s="122"/>
      <c r="EF64" s="122"/>
      <c r="EG64" s="122"/>
      <c r="EH64" s="122"/>
      <c r="EI64" s="122"/>
      <c r="EJ64" s="122"/>
      <c r="EK64" s="122"/>
      <c r="EL64" s="122"/>
      <c r="EM64" s="122"/>
      <c r="EN64" s="122"/>
      <c r="EO64" s="122"/>
      <c r="EP64" s="122"/>
      <c r="EQ64" s="122"/>
      <c r="ER64" s="122"/>
      <c r="ES64" s="122"/>
      <c r="ET64" s="122"/>
      <c r="EU64" s="122"/>
      <c r="EV64" s="122"/>
      <c r="EW64" s="122"/>
      <c r="EX64" s="122"/>
      <c r="EY64" s="122"/>
      <c r="EZ64" s="122"/>
      <c r="FA64" s="122"/>
      <c r="FB64" s="122"/>
      <c r="FC64" s="122"/>
      <c r="FD64" s="122"/>
      <c r="FE64" s="122"/>
      <c r="FF64" s="122"/>
      <c r="FG64" s="122"/>
      <c r="FH64" s="122"/>
      <c r="FI64" s="122"/>
      <c r="FJ64" s="122"/>
      <c r="FK64" s="122"/>
      <c r="FL64" s="122"/>
      <c r="FM64" s="122"/>
      <c r="FN64" s="122"/>
      <c r="FO64" s="122"/>
      <c r="FP64" s="122"/>
      <c r="FQ64" s="122"/>
      <c r="FR64" s="122"/>
      <c r="FS64" s="122"/>
      <c r="FT64" s="122"/>
      <c r="FU64" s="122"/>
      <c r="FV64" s="122"/>
      <c r="FW64" s="122"/>
      <c r="FX64" s="122"/>
      <c r="FY64" s="122"/>
      <c r="FZ64" s="122"/>
      <c r="GA64" s="122"/>
      <c r="GB64" s="122"/>
      <c r="GC64" s="122"/>
      <c r="GD64" s="122"/>
      <c r="GE64" s="122"/>
      <c r="GF64" s="122"/>
      <c r="GG64" s="122"/>
      <c r="GH64" s="122"/>
      <c r="GI64" s="122"/>
      <c r="GJ64" s="122"/>
      <c r="GK64" s="122"/>
      <c r="GL64" s="122"/>
      <c r="GM64" s="122"/>
      <c r="GN64" s="122"/>
      <c r="GO64" s="122"/>
      <c r="GP64" s="122"/>
      <c r="GQ64" s="122"/>
      <c r="GR64" s="122"/>
      <c r="GS64" s="122"/>
      <c r="GT64" s="122"/>
      <c r="GU64" s="122"/>
      <c r="GV64" s="122"/>
      <c r="GW64" s="122"/>
      <c r="GX64" s="122"/>
      <c r="GY64" s="122"/>
      <c r="GZ64" s="122"/>
      <c r="HA64" s="122"/>
      <c r="HB64" s="122"/>
      <c r="HC64" s="122"/>
      <c r="HD64" s="122"/>
      <c r="HE64" s="122"/>
      <c r="HF64" s="122"/>
      <c r="HG64" s="122"/>
      <c r="HH64" s="122"/>
      <c r="HI64" s="122"/>
      <c r="HJ64" s="122"/>
      <c r="HK64" s="122"/>
      <c r="HL64" s="122"/>
    </row>
    <row r="65" spans="1:220">
      <c r="A65" s="122"/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/>
      <c r="BZ65" s="122"/>
      <c r="CA65" s="122"/>
      <c r="CB65" s="122"/>
      <c r="CC65" s="122"/>
      <c r="CD65" s="122"/>
      <c r="CE65" s="122"/>
      <c r="CF65" s="122"/>
      <c r="CG65" s="122"/>
      <c r="CH65" s="122"/>
      <c r="CI65" s="122"/>
      <c r="CJ65" s="122"/>
      <c r="CK65" s="122"/>
      <c r="CL65" s="122"/>
      <c r="CM65" s="122"/>
      <c r="CN65" s="122"/>
      <c r="CO65" s="122"/>
      <c r="CP65" s="122"/>
      <c r="CQ65" s="122"/>
      <c r="CR65" s="122"/>
      <c r="CS65" s="122"/>
      <c r="CT65" s="122"/>
      <c r="CU65" s="122"/>
      <c r="CV65" s="122"/>
      <c r="CW65" s="122"/>
      <c r="CX65" s="122"/>
      <c r="CY65" s="122"/>
      <c r="CZ65" s="122"/>
      <c r="DA65" s="122"/>
      <c r="DB65" s="122"/>
      <c r="DC65" s="122"/>
      <c r="DD65" s="122"/>
      <c r="DE65" s="122"/>
      <c r="DF65" s="122"/>
      <c r="DG65" s="122"/>
      <c r="DH65" s="122"/>
      <c r="DI65" s="122"/>
      <c r="DJ65" s="122"/>
      <c r="DK65" s="122"/>
      <c r="DL65" s="122"/>
      <c r="DM65" s="122"/>
      <c r="DN65" s="122"/>
      <c r="DO65" s="122"/>
      <c r="DP65" s="122"/>
      <c r="DQ65" s="122"/>
      <c r="DR65" s="122"/>
      <c r="DS65" s="122"/>
      <c r="DT65" s="122"/>
      <c r="DU65" s="122"/>
      <c r="DV65" s="122"/>
      <c r="DW65" s="122"/>
      <c r="DX65" s="122"/>
      <c r="DY65" s="122"/>
      <c r="DZ65" s="122"/>
      <c r="EA65" s="122"/>
      <c r="EB65" s="122"/>
      <c r="EC65" s="122"/>
      <c r="ED65" s="122"/>
      <c r="EE65" s="122"/>
      <c r="EF65" s="122"/>
      <c r="EG65" s="122"/>
      <c r="EH65" s="122"/>
      <c r="EI65" s="122"/>
      <c r="EJ65" s="122"/>
      <c r="EK65" s="122"/>
      <c r="EL65" s="122"/>
      <c r="EM65" s="122"/>
      <c r="EN65" s="122"/>
      <c r="EO65" s="122"/>
      <c r="EP65" s="122"/>
      <c r="EQ65" s="122"/>
      <c r="ER65" s="122"/>
      <c r="ES65" s="122"/>
      <c r="ET65" s="122"/>
      <c r="EU65" s="122"/>
      <c r="EV65" s="122"/>
      <c r="EW65" s="122"/>
      <c r="EX65" s="122"/>
      <c r="EY65" s="122"/>
      <c r="EZ65" s="122"/>
      <c r="FA65" s="122"/>
      <c r="FB65" s="122"/>
      <c r="FC65" s="122"/>
      <c r="FD65" s="122"/>
      <c r="FE65" s="122"/>
      <c r="FF65" s="122"/>
      <c r="FG65" s="122"/>
      <c r="FH65" s="122"/>
      <c r="FI65" s="122"/>
      <c r="FJ65" s="122"/>
      <c r="FK65" s="122"/>
      <c r="FL65" s="122"/>
      <c r="FM65" s="122"/>
      <c r="FN65" s="122"/>
      <c r="FO65" s="122"/>
      <c r="FP65" s="122"/>
      <c r="FQ65" s="122"/>
      <c r="FR65" s="122"/>
      <c r="FS65" s="122"/>
      <c r="FT65" s="122"/>
      <c r="FU65" s="122"/>
      <c r="FV65" s="122"/>
      <c r="FW65" s="122"/>
      <c r="FX65" s="122"/>
      <c r="FY65" s="122"/>
      <c r="FZ65" s="122"/>
      <c r="GA65" s="122"/>
      <c r="GB65" s="122"/>
      <c r="GC65" s="122"/>
      <c r="GD65" s="122"/>
      <c r="GE65" s="122"/>
      <c r="GF65" s="122"/>
      <c r="GG65" s="122"/>
      <c r="GH65" s="122"/>
      <c r="GI65" s="122"/>
      <c r="GJ65" s="122"/>
      <c r="GK65" s="122"/>
      <c r="GL65" s="122"/>
      <c r="GM65" s="122"/>
      <c r="GN65" s="122"/>
      <c r="GO65" s="122"/>
      <c r="GP65" s="122"/>
      <c r="GQ65" s="122"/>
      <c r="GR65" s="122"/>
      <c r="GS65" s="122"/>
      <c r="GT65" s="122"/>
      <c r="GU65" s="122"/>
      <c r="GV65" s="122"/>
      <c r="GW65" s="122"/>
      <c r="GX65" s="122"/>
      <c r="GY65" s="122"/>
      <c r="GZ65" s="122"/>
      <c r="HA65" s="122"/>
      <c r="HB65" s="122"/>
      <c r="HC65" s="122"/>
      <c r="HD65" s="122"/>
      <c r="HE65" s="122"/>
      <c r="HF65" s="122"/>
      <c r="HG65" s="122"/>
      <c r="HH65" s="122"/>
      <c r="HI65" s="122"/>
      <c r="HJ65" s="122"/>
      <c r="HK65" s="122"/>
      <c r="HL65" s="122"/>
    </row>
    <row r="66" spans="1:220">
      <c r="A66" s="122"/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  <c r="BD66" s="122"/>
      <c r="BE66" s="122"/>
      <c r="BF66" s="122"/>
      <c r="BG66" s="122"/>
      <c r="BH66" s="122"/>
      <c r="BI66" s="122"/>
      <c r="BJ66" s="122"/>
      <c r="BK66" s="122"/>
      <c r="BL66" s="122"/>
      <c r="BM66" s="122"/>
      <c r="BN66" s="122"/>
      <c r="BO66" s="122"/>
      <c r="BP66" s="122"/>
      <c r="BQ66" s="122"/>
      <c r="BR66" s="122"/>
      <c r="BS66" s="122"/>
      <c r="BT66" s="122"/>
      <c r="BU66" s="122"/>
      <c r="BV66" s="122"/>
      <c r="BW66" s="122"/>
      <c r="BX66" s="122"/>
      <c r="BY66" s="122"/>
      <c r="BZ66" s="122"/>
      <c r="CA66" s="122"/>
      <c r="CB66" s="122"/>
      <c r="CC66" s="122"/>
      <c r="CD66" s="122"/>
      <c r="CE66" s="122"/>
      <c r="CF66" s="122"/>
      <c r="CG66" s="122"/>
      <c r="CH66" s="122"/>
      <c r="CI66" s="122"/>
      <c r="CJ66" s="122"/>
      <c r="CK66" s="122"/>
      <c r="CL66" s="122"/>
      <c r="CM66" s="122"/>
      <c r="CN66" s="122"/>
      <c r="CO66" s="122"/>
      <c r="CP66" s="122"/>
      <c r="CQ66" s="122"/>
      <c r="CR66" s="122"/>
      <c r="CS66" s="122"/>
      <c r="CT66" s="122"/>
      <c r="CU66" s="122"/>
      <c r="CV66" s="122"/>
      <c r="CW66" s="122"/>
      <c r="CX66" s="122"/>
      <c r="CY66" s="122"/>
      <c r="CZ66" s="122"/>
      <c r="DA66" s="122"/>
      <c r="DB66" s="122"/>
      <c r="DC66" s="122"/>
      <c r="DD66" s="122"/>
      <c r="DE66" s="122"/>
      <c r="DF66" s="122"/>
      <c r="DG66" s="122"/>
      <c r="DH66" s="122"/>
      <c r="DI66" s="122"/>
      <c r="DJ66" s="122"/>
      <c r="DK66" s="122"/>
      <c r="DL66" s="122"/>
      <c r="DM66" s="122"/>
      <c r="DN66" s="122"/>
      <c r="DO66" s="122"/>
      <c r="DP66" s="122"/>
      <c r="DQ66" s="122"/>
      <c r="DR66" s="122"/>
      <c r="DS66" s="122"/>
      <c r="DT66" s="122"/>
      <c r="DU66" s="122"/>
      <c r="DV66" s="122"/>
      <c r="DW66" s="122"/>
      <c r="DX66" s="122"/>
      <c r="DY66" s="122"/>
      <c r="DZ66" s="122"/>
      <c r="EA66" s="122"/>
      <c r="EB66" s="122"/>
      <c r="EC66" s="122"/>
      <c r="ED66" s="122"/>
      <c r="EE66" s="122"/>
      <c r="EF66" s="122"/>
      <c r="EG66" s="122"/>
      <c r="EH66" s="122"/>
      <c r="EI66" s="122"/>
      <c r="EJ66" s="122"/>
      <c r="EK66" s="122"/>
      <c r="EL66" s="122"/>
      <c r="EM66" s="122"/>
      <c r="EN66" s="122"/>
      <c r="EO66" s="122"/>
      <c r="EP66" s="122"/>
      <c r="EQ66" s="122"/>
      <c r="ER66" s="122"/>
      <c r="ES66" s="122"/>
      <c r="ET66" s="122"/>
      <c r="EU66" s="122"/>
      <c r="EV66" s="122"/>
      <c r="EW66" s="122"/>
      <c r="EX66" s="122"/>
      <c r="EY66" s="122"/>
      <c r="EZ66" s="122"/>
      <c r="FA66" s="122"/>
      <c r="FB66" s="122"/>
      <c r="FC66" s="122"/>
      <c r="FD66" s="122"/>
      <c r="FE66" s="122"/>
      <c r="FF66" s="122"/>
      <c r="FG66" s="122"/>
      <c r="FH66" s="122"/>
      <c r="FI66" s="122"/>
      <c r="FJ66" s="122"/>
      <c r="FK66" s="122"/>
      <c r="FL66" s="122"/>
      <c r="FM66" s="122"/>
      <c r="FN66" s="122"/>
      <c r="FO66" s="122"/>
      <c r="FP66" s="122"/>
      <c r="FQ66" s="122"/>
      <c r="FR66" s="122"/>
      <c r="FS66" s="122"/>
      <c r="FT66" s="122"/>
      <c r="FU66" s="122"/>
      <c r="FV66" s="122"/>
      <c r="FW66" s="122"/>
      <c r="FX66" s="122"/>
      <c r="FY66" s="122"/>
      <c r="FZ66" s="122"/>
      <c r="GA66" s="122"/>
      <c r="GB66" s="122"/>
      <c r="GC66" s="122"/>
      <c r="GD66" s="122"/>
      <c r="GE66" s="122"/>
      <c r="GF66" s="122"/>
      <c r="GG66" s="122"/>
      <c r="GH66" s="122"/>
      <c r="GI66" s="122"/>
      <c r="GJ66" s="122"/>
      <c r="GK66" s="122"/>
      <c r="GL66" s="122"/>
      <c r="GM66" s="122"/>
      <c r="GN66" s="122"/>
      <c r="GO66" s="122"/>
      <c r="GP66" s="122"/>
      <c r="GQ66" s="122"/>
      <c r="GR66" s="122"/>
      <c r="GS66" s="122"/>
      <c r="GT66" s="122"/>
      <c r="GU66" s="122"/>
      <c r="GV66" s="122"/>
      <c r="GW66" s="122"/>
      <c r="GX66" s="122"/>
      <c r="GY66" s="122"/>
      <c r="GZ66" s="122"/>
      <c r="HA66" s="122"/>
      <c r="HB66" s="122"/>
      <c r="HC66" s="122"/>
      <c r="HD66" s="122"/>
      <c r="HE66" s="122"/>
      <c r="HF66" s="122"/>
      <c r="HG66" s="122"/>
      <c r="HH66" s="122"/>
      <c r="HI66" s="122"/>
      <c r="HJ66" s="122"/>
      <c r="HK66" s="122"/>
      <c r="HL66" s="122"/>
    </row>
    <row r="67" spans="1:220">
      <c r="A67" s="122"/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122"/>
      <c r="BS67" s="122"/>
      <c r="BT67" s="122"/>
      <c r="BU67" s="122"/>
      <c r="BV67" s="122"/>
      <c r="BW67" s="122"/>
      <c r="BX67" s="122"/>
      <c r="BY67" s="122"/>
      <c r="BZ67" s="122"/>
      <c r="CA67" s="122"/>
      <c r="CB67" s="122"/>
      <c r="CC67" s="122"/>
      <c r="CD67" s="122"/>
      <c r="CE67" s="122"/>
      <c r="CF67" s="122"/>
      <c r="CG67" s="122"/>
      <c r="CH67" s="122"/>
      <c r="CI67" s="122"/>
      <c r="CJ67" s="122"/>
      <c r="CK67" s="122"/>
      <c r="CL67" s="122"/>
      <c r="CM67" s="122"/>
      <c r="CN67" s="122"/>
      <c r="CO67" s="122"/>
      <c r="CP67" s="122"/>
      <c r="CQ67" s="122"/>
      <c r="CR67" s="122"/>
      <c r="CS67" s="122"/>
      <c r="CT67" s="122"/>
      <c r="CU67" s="122"/>
      <c r="CV67" s="122"/>
      <c r="CW67" s="122"/>
      <c r="CX67" s="122"/>
      <c r="CY67" s="122"/>
      <c r="CZ67" s="122"/>
      <c r="DA67" s="122"/>
      <c r="DB67" s="122"/>
      <c r="DC67" s="122"/>
      <c r="DD67" s="122"/>
      <c r="DE67" s="122"/>
      <c r="DF67" s="122"/>
      <c r="DG67" s="122"/>
      <c r="DH67" s="122"/>
      <c r="DI67" s="122"/>
      <c r="DJ67" s="122"/>
      <c r="DK67" s="122"/>
      <c r="DL67" s="122"/>
      <c r="DM67" s="122"/>
      <c r="DN67" s="122"/>
      <c r="DO67" s="122"/>
      <c r="DP67" s="122"/>
      <c r="DQ67" s="122"/>
      <c r="DR67" s="122"/>
      <c r="DS67" s="122"/>
      <c r="DT67" s="122"/>
      <c r="DU67" s="122"/>
      <c r="DV67" s="122"/>
      <c r="DW67" s="122"/>
      <c r="DX67" s="122"/>
      <c r="DY67" s="122"/>
      <c r="DZ67" s="122"/>
      <c r="EA67" s="122"/>
      <c r="EB67" s="122"/>
      <c r="EC67" s="122"/>
      <c r="ED67" s="122"/>
      <c r="EE67" s="122"/>
      <c r="EF67" s="122"/>
      <c r="EG67" s="122"/>
      <c r="EH67" s="122"/>
      <c r="EI67" s="122"/>
      <c r="EJ67" s="122"/>
      <c r="EK67" s="122"/>
      <c r="EL67" s="122"/>
      <c r="EM67" s="122"/>
      <c r="EN67" s="122"/>
      <c r="EO67" s="122"/>
      <c r="EP67" s="122"/>
      <c r="EQ67" s="122"/>
      <c r="ER67" s="122"/>
      <c r="ES67" s="122"/>
      <c r="ET67" s="122"/>
      <c r="EU67" s="122"/>
      <c r="EV67" s="122"/>
      <c r="EW67" s="122"/>
      <c r="EX67" s="122"/>
      <c r="EY67" s="122"/>
      <c r="EZ67" s="122"/>
      <c r="FA67" s="122"/>
      <c r="FB67" s="122"/>
      <c r="FC67" s="122"/>
      <c r="FD67" s="122"/>
      <c r="FE67" s="122"/>
      <c r="FF67" s="122"/>
      <c r="FG67" s="122"/>
      <c r="FH67" s="122"/>
      <c r="FI67" s="122"/>
      <c r="FJ67" s="122"/>
      <c r="FK67" s="122"/>
      <c r="FL67" s="122"/>
      <c r="FM67" s="122"/>
      <c r="FN67" s="122"/>
      <c r="FO67" s="122"/>
      <c r="FP67" s="122"/>
      <c r="FQ67" s="122"/>
      <c r="FR67" s="122"/>
      <c r="FS67" s="122"/>
      <c r="FT67" s="122"/>
      <c r="FU67" s="122"/>
      <c r="FV67" s="122"/>
      <c r="FW67" s="122"/>
      <c r="FX67" s="122"/>
      <c r="FY67" s="122"/>
      <c r="FZ67" s="122"/>
      <c r="GA67" s="122"/>
      <c r="GB67" s="122"/>
      <c r="GC67" s="122"/>
      <c r="GD67" s="122"/>
      <c r="GE67" s="122"/>
      <c r="GF67" s="122"/>
      <c r="GG67" s="122"/>
      <c r="GH67" s="122"/>
      <c r="GI67" s="122"/>
      <c r="GJ67" s="122"/>
      <c r="GK67" s="122"/>
      <c r="GL67" s="122"/>
      <c r="GM67" s="122"/>
      <c r="GN67" s="122"/>
      <c r="GO67" s="122"/>
      <c r="GP67" s="122"/>
      <c r="GQ67" s="122"/>
      <c r="GR67" s="122"/>
      <c r="GS67" s="122"/>
      <c r="GT67" s="122"/>
      <c r="GU67" s="122"/>
      <c r="GV67" s="122"/>
      <c r="GW67" s="122"/>
      <c r="GX67" s="122"/>
      <c r="GY67" s="122"/>
      <c r="GZ67" s="122"/>
      <c r="HA67" s="122"/>
      <c r="HB67" s="122"/>
      <c r="HC67" s="122"/>
      <c r="HD67" s="122"/>
      <c r="HE67" s="122"/>
      <c r="HF67" s="122"/>
      <c r="HG67" s="122"/>
      <c r="HH67" s="122"/>
      <c r="HI67" s="122"/>
      <c r="HJ67" s="122"/>
      <c r="HK67" s="122"/>
      <c r="HL67" s="122"/>
    </row>
  </sheetData>
  <mergeCells count="141">
    <mergeCell ref="A2:AF2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AJ11:AL11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AP11:AR11"/>
    <mergeCell ref="FI2:FJ2"/>
    <mergeCell ref="D40:E40"/>
    <mergeCell ref="F40:G40"/>
    <mergeCell ref="H40:I40"/>
    <mergeCell ref="D49:E49"/>
    <mergeCell ref="F49:G49"/>
    <mergeCell ref="H49:I49"/>
    <mergeCell ref="B35:E35"/>
    <mergeCell ref="J49:K49"/>
    <mergeCell ref="L49:M49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32:B32"/>
    <mergeCell ref="A33:B3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F17" sqref="F17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59" t="s">
        <v>837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7"/>
      <c r="V2" s="7"/>
      <c r="W2" s="7"/>
      <c r="X2" s="7"/>
      <c r="Y2" s="7"/>
      <c r="Z2" s="7"/>
      <c r="AA2" s="7"/>
      <c r="AB2" s="7"/>
      <c r="GP2" s="76" t="s">
        <v>1379</v>
      </c>
      <c r="GQ2" s="7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69" t="s">
        <v>0</v>
      </c>
      <c r="B4" s="69" t="s">
        <v>1</v>
      </c>
      <c r="C4" s="70" t="s">
        <v>57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1" t="s">
        <v>2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63" t="s">
        <v>88</v>
      </c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94" t="s">
        <v>115</v>
      </c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95"/>
      <c r="FP4" s="95"/>
      <c r="FQ4" s="95"/>
      <c r="FR4" s="95"/>
      <c r="FS4" s="95"/>
      <c r="FT4" s="95"/>
      <c r="FU4" s="95"/>
      <c r="FV4" s="95"/>
      <c r="FW4" s="95"/>
      <c r="FX4" s="95"/>
      <c r="FY4" s="95"/>
      <c r="FZ4" s="96"/>
      <c r="GA4" s="61" t="s">
        <v>138</v>
      </c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</row>
    <row r="5" spans="1:254" ht="13.5" customHeight="1">
      <c r="A5" s="69"/>
      <c r="B5" s="69"/>
      <c r="C5" s="64" t="s">
        <v>58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 t="s">
        <v>56</v>
      </c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 t="s">
        <v>3</v>
      </c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 t="s">
        <v>331</v>
      </c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 t="s">
        <v>332</v>
      </c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 t="s">
        <v>159</v>
      </c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82" t="s">
        <v>116</v>
      </c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 t="s">
        <v>174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 t="s">
        <v>174</v>
      </c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 t="s">
        <v>117</v>
      </c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62" t="s">
        <v>139</v>
      </c>
      <c r="GB5" s="62"/>
      <c r="GC5" s="62"/>
      <c r="GD5" s="62"/>
      <c r="GE5" s="62"/>
      <c r="GF5" s="62"/>
      <c r="GG5" s="62"/>
      <c r="GH5" s="62"/>
      <c r="GI5" s="62"/>
      <c r="GJ5" s="62"/>
      <c r="GK5" s="62"/>
      <c r="GL5" s="62"/>
      <c r="GM5" s="62"/>
      <c r="GN5" s="62"/>
      <c r="GO5" s="62"/>
      <c r="GP5" s="62"/>
      <c r="GQ5" s="62"/>
      <c r="GR5" s="62"/>
    </row>
    <row r="6" spans="1:254" ht="15.75" hidden="1">
      <c r="A6" s="69"/>
      <c r="B6" s="69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69"/>
      <c r="B7" s="69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69"/>
      <c r="B8" s="69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69"/>
      <c r="B9" s="69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69"/>
      <c r="B10" s="69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69"/>
      <c r="B11" s="69"/>
      <c r="C11" s="64" t="s">
        <v>436</v>
      </c>
      <c r="D11" s="64" t="s">
        <v>5</v>
      </c>
      <c r="E11" s="64" t="s">
        <v>6</v>
      </c>
      <c r="F11" s="64" t="s">
        <v>437</v>
      </c>
      <c r="G11" s="64" t="s">
        <v>7</v>
      </c>
      <c r="H11" s="64" t="s">
        <v>8</v>
      </c>
      <c r="I11" s="64" t="s">
        <v>493</v>
      </c>
      <c r="J11" s="64" t="s">
        <v>9</v>
      </c>
      <c r="K11" s="64" t="s">
        <v>10</v>
      </c>
      <c r="L11" s="64" t="s">
        <v>438</v>
      </c>
      <c r="M11" s="64" t="s">
        <v>9</v>
      </c>
      <c r="N11" s="64" t="s">
        <v>10</v>
      </c>
      <c r="O11" s="64" t="s">
        <v>439</v>
      </c>
      <c r="P11" s="64" t="s">
        <v>11</v>
      </c>
      <c r="Q11" s="64" t="s">
        <v>4</v>
      </c>
      <c r="R11" s="64" t="s">
        <v>440</v>
      </c>
      <c r="S11" s="64" t="s">
        <v>6</v>
      </c>
      <c r="T11" s="64" t="s">
        <v>12</v>
      </c>
      <c r="U11" s="64" t="s">
        <v>441</v>
      </c>
      <c r="V11" s="64"/>
      <c r="W11" s="64"/>
      <c r="X11" s="64" t="s">
        <v>442</v>
      </c>
      <c r="Y11" s="64"/>
      <c r="Z11" s="64"/>
      <c r="AA11" s="64" t="s">
        <v>494</v>
      </c>
      <c r="AB11" s="64"/>
      <c r="AC11" s="64"/>
      <c r="AD11" s="64" t="s">
        <v>443</v>
      </c>
      <c r="AE11" s="64"/>
      <c r="AF11" s="64"/>
      <c r="AG11" s="64" t="s">
        <v>444</v>
      </c>
      <c r="AH11" s="64"/>
      <c r="AI11" s="64"/>
      <c r="AJ11" s="64" t="s">
        <v>445</v>
      </c>
      <c r="AK11" s="64"/>
      <c r="AL11" s="64"/>
      <c r="AM11" s="62" t="s">
        <v>446</v>
      </c>
      <c r="AN11" s="62"/>
      <c r="AO11" s="62"/>
      <c r="AP11" s="64" t="s">
        <v>447</v>
      </c>
      <c r="AQ11" s="64"/>
      <c r="AR11" s="64"/>
      <c r="AS11" s="64" t="s">
        <v>448</v>
      </c>
      <c r="AT11" s="64"/>
      <c r="AU11" s="64"/>
      <c r="AV11" s="64" t="s">
        <v>449</v>
      </c>
      <c r="AW11" s="64"/>
      <c r="AX11" s="64"/>
      <c r="AY11" s="64" t="s">
        <v>450</v>
      </c>
      <c r="AZ11" s="64"/>
      <c r="BA11" s="64"/>
      <c r="BB11" s="64" t="s">
        <v>451</v>
      </c>
      <c r="BC11" s="64"/>
      <c r="BD11" s="64"/>
      <c r="BE11" s="62" t="s">
        <v>495</v>
      </c>
      <c r="BF11" s="62"/>
      <c r="BG11" s="62"/>
      <c r="BH11" s="62" t="s">
        <v>452</v>
      </c>
      <c r="BI11" s="62"/>
      <c r="BJ11" s="62"/>
      <c r="BK11" s="64" t="s">
        <v>453</v>
      </c>
      <c r="BL11" s="64"/>
      <c r="BM11" s="64"/>
      <c r="BN11" s="64" t="s">
        <v>454</v>
      </c>
      <c r="BO11" s="64"/>
      <c r="BP11" s="64"/>
      <c r="BQ11" s="62" t="s">
        <v>455</v>
      </c>
      <c r="BR11" s="62"/>
      <c r="BS11" s="62"/>
      <c r="BT11" s="64" t="s">
        <v>456</v>
      </c>
      <c r="BU11" s="64"/>
      <c r="BV11" s="64"/>
      <c r="BW11" s="62" t="s">
        <v>457</v>
      </c>
      <c r="BX11" s="62"/>
      <c r="BY11" s="62"/>
      <c r="BZ11" s="62" t="s">
        <v>458</v>
      </c>
      <c r="CA11" s="62"/>
      <c r="CB11" s="62"/>
      <c r="CC11" s="62" t="s">
        <v>496</v>
      </c>
      <c r="CD11" s="62"/>
      <c r="CE11" s="62"/>
      <c r="CF11" s="62" t="s">
        <v>459</v>
      </c>
      <c r="CG11" s="62"/>
      <c r="CH11" s="62"/>
      <c r="CI11" s="62" t="s">
        <v>460</v>
      </c>
      <c r="CJ11" s="62"/>
      <c r="CK11" s="62"/>
      <c r="CL11" s="62" t="s">
        <v>461</v>
      </c>
      <c r="CM11" s="62"/>
      <c r="CN11" s="62"/>
      <c r="CO11" s="62" t="s">
        <v>462</v>
      </c>
      <c r="CP11" s="62"/>
      <c r="CQ11" s="62"/>
      <c r="CR11" s="62" t="s">
        <v>463</v>
      </c>
      <c r="CS11" s="62"/>
      <c r="CT11" s="62"/>
      <c r="CU11" s="62" t="s">
        <v>497</v>
      </c>
      <c r="CV11" s="62"/>
      <c r="CW11" s="62"/>
      <c r="CX11" s="62" t="s">
        <v>464</v>
      </c>
      <c r="CY11" s="62"/>
      <c r="CZ11" s="62"/>
      <c r="DA11" s="62" t="s">
        <v>465</v>
      </c>
      <c r="DB11" s="62"/>
      <c r="DC11" s="62"/>
      <c r="DD11" s="62" t="s">
        <v>466</v>
      </c>
      <c r="DE11" s="62"/>
      <c r="DF11" s="62"/>
      <c r="DG11" s="62" t="s">
        <v>467</v>
      </c>
      <c r="DH11" s="62"/>
      <c r="DI11" s="62"/>
      <c r="DJ11" s="62" t="s">
        <v>468</v>
      </c>
      <c r="DK11" s="62"/>
      <c r="DL11" s="62"/>
      <c r="DM11" s="62" t="s">
        <v>469</v>
      </c>
      <c r="DN11" s="62"/>
      <c r="DO11" s="62"/>
      <c r="DP11" s="62" t="s">
        <v>470</v>
      </c>
      <c r="DQ11" s="62"/>
      <c r="DR11" s="62"/>
      <c r="DS11" s="62" t="s">
        <v>471</v>
      </c>
      <c r="DT11" s="62"/>
      <c r="DU11" s="62"/>
      <c r="DV11" s="62" t="s">
        <v>472</v>
      </c>
      <c r="DW11" s="62"/>
      <c r="DX11" s="62"/>
      <c r="DY11" s="62" t="s">
        <v>498</v>
      </c>
      <c r="DZ11" s="62"/>
      <c r="EA11" s="62"/>
      <c r="EB11" s="62" t="s">
        <v>473</v>
      </c>
      <c r="EC11" s="62"/>
      <c r="ED11" s="62"/>
      <c r="EE11" s="62" t="s">
        <v>474</v>
      </c>
      <c r="EF11" s="62"/>
      <c r="EG11" s="62"/>
      <c r="EH11" s="62" t="s">
        <v>475</v>
      </c>
      <c r="EI11" s="62"/>
      <c r="EJ11" s="62"/>
      <c r="EK11" s="62" t="s">
        <v>476</v>
      </c>
      <c r="EL11" s="62"/>
      <c r="EM11" s="62"/>
      <c r="EN11" s="62" t="s">
        <v>477</v>
      </c>
      <c r="EO11" s="62"/>
      <c r="EP11" s="62"/>
      <c r="EQ11" s="62" t="s">
        <v>478</v>
      </c>
      <c r="ER11" s="62"/>
      <c r="ES11" s="62"/>
      <c r="ET11" s="62" t="s">
        <v>479</v>
      </c>
      <c r="EU11" s="62"/>
      <c r="EV11" s="62"/>
      <c r="EW11" s="62" t="s">
        <v>480</v>
      </c>
      <c r="EX11" s="62"/>
      <c r="EY11" s="62"/>
      <c r="EZ11" s="62" t="s">
        <v>481</v>
      </c>
      <c r="FA11" s="62"/>
      <c r="FB11" s="62"/>
      <c r="FC11" s="62" t="s">
        <v>499</v>
      </c>
      <c r="FD11" s="62"/>
      <c r="FE11" s="62"/>
      <c r="FF11" s="62" t="s">
        <v>482</v>
      </c>
      <c r="FG11" s="62"/>
      <c r="FH11" s="62"/>
      <c r="FI11" s="62" t="s">
        <v>483</v>
      </c>
      <c r="FJ11" s="62"/>
      <c r="FK11" s="62"/>
      <c r="FL11" s="62" t="s">
        <v>484</v>
      </c>
      <c r="FM11" s="62"/>
      <c r="FN11" s="62"/>
      <c r="FO11" s="62" t="s">
        <v>485</v>
      </c>
      <c r="FP11" s="62"/>
      <c r="FQ11" s="62"/>
      <c r="FR11" s="62" t="s">
        <v>486</v>
      </c>
      <c r="FS11" s="62"/>
      <c r="FT11" s="62"/>
      <c r="FU11" s="62" t="s">
        <v>487</v>
      </c>
      <c r="FV11" s="62"/>
      <c r="FW11" s="62"/>
      <c r="FX11" s="62" t="s">
        <v>500</v>
      </c>
      <c r="FY11" s="62"/>
      <c r="FZ11" s="62"/>
      <c r="GA11" s="62" t="s">
        <v>488</v>
      </c>
      <c r="GB11" s="62"/>
      <c r="GC11" s="62"/>
      <c r="GD11" s="62" t="s">
        <v>489</v>
      </c>
      <c r="GE11" s="62"/>
      <c r="GF11" s="62"/>
      <c r="GG11" s="62" t="s">
        <v>501</v>
      </c>
      <c r="GH11" s="62"/>
      <c r="GI11" s="62"/>
      <c r="GJ11" s="62" t="s">
        <v>490</v>
      </c>
      <c r="GK11" s="62"/>
      <c r="GL11" s="62"/>
      <c r="GM11" s="62" t="s">
        <v>491</v>
      </c>
      <c r="GN11" s="62"/>
      <c r="GO11" s="62"/>
      <c r="GP11" s="62" t="s">
        <v>492</v>
      </c>
      <c r="GQ11" s="62"/>
      <c r="GR11" s="62"/>
    </row>
    <row r="12" spans="1:254" ht="85.5" customHeight="1">
      <c r="A12" s="69"/>
      <c r="B12" s="69"/>
      <c r="C12" s="60" t="s">
        <v>1054</v>
      </c>
      <c r="D12" s="60"/>
      <c r="E12" s="60"/>
      <c r="F12" s="60" t="s">
        <v>1057</v>
      </c>
      <c r="G12" s="60"/>
      <c r="H12" s="60"/>
      <c r="I12" s="60" t="s">
        <v>1060</v>
      </c>
      <c r="J12" s="60"/>
      <c r="K12" s="60"/>
      <c r="L12" s="60" t="s">
        <v>538</v>
      </c>
      <c r="M12" s="60"/>
      <c r="N12" s="60"/>
      <c r="O12" s="60" t="s">
        <v>1063</v>
      </c>
      <c r="P12" s="60"/>
      <c r="Q12" s="60"/>
      <c r="R12" s="60" t="s">
        <v>1066</v>
      </c>
      <c r="S12" s="60"/>
      <c r="T12" s="60"/>
      <c r="U12" s="60" t="s">
        <v>1070</v>
      </c>
      <c r="V12" s="60"/>
      <c r="W12" s="60"/>
      <c r="X12" s="60" t="s">
        <v>539</v>
      </c>
      <c r="Y12" s="60"/>
      <c r="Z12" s="60"/>
      <c r="AA12" s="60" t="s">
        <v>540</v>
      </c>
      <c r="AB12" s="60"/>
      <c r="AC12" s="60"/>
      <c r="AD12" s="60" t="s">
        <v>541</v>
      </c>
      <c r="AE12" s="60"/>
      <c r="AF12" s="60"/>
      <c r="AG12" s="60" t="s">
        <v>1075</v>
      </c>
      <c r="AH12" s="60"/>
      <c r="AI12" s="60"/>
      <c r="AJ12" s="60" t="s">
        <v>542</v>
      </c>
      <c r="AK12" s="60"/>
      <c r="AL12" s="60"/>
      <c r="AM12" s="60" t="s">
        <v>543</v>
      </c>
      <c r="AN12" s="60"/>
      <c r="AO12" s="60"/>
      <c r="AP12" s="60" t="s">
        <v>544</v>
      </c>
      <c r="AQ12" s="60"/>
      <c r="AR12" s="60"/>
      <c r="AS12" s="60" t="s">
        <v>1078</v>
      </c>
      <c r="AT12" s="60"/>
      <c r="AU12" s="60"/>
      <c r="AV12" s="60" t="s">
        <v>1328</v>
      </c>
      <c r="AW12" s="60"/>
      <c r="AX12" s="60"/>
      <c r="AY12" s="60" t="s">
        <v>545</v>
      </c>
      <c r="AZ12" s="60"/>
      <c r="BA12" s="60"/>
      <c r="BB12" s="60" t="s">
        <v>529</v>
      </c>
      <c r="BC12" s="60"/>
      <c r="BD12" s="60"/>
      <c r="BE12" s="60" t="s">
        <v>546</v>
      </c>
      <c r="BF12" s="60"/>
      <c r="BG12" s="60"/>
      <c r="BH12" s="60" t="s">
        <v>1084</v>
      </c>
      <c r="BI12" s="60"/>
      <c r="BJ12" s="60"/>
      <c r="BK12" s="60" t="s">
        <v>547</v>
      </c>
      <c r="BL12" s="60"/>
      <c r="BM12" s="60"/>
      <c r="BN12" s="60" t="s">
        <v>548</v>
      </c>
      <c r="BO12" s="60"/>
      <c r="BP12" s="60"/>
      <c r="BQ12" s="60" t="s">
        <v>549</v>
      </c>
      <c r="BR12" s="60"/>
      <c r="BS12" s="60"/>
      <c r="BT12" s="60" t="s">
        <v>550</v>
      </c>
      <c r="BU12" s="60"/>
      <c r="BV12" s="60"/>
      <c r="BW12" s="60" t="s">
        <v>1091</v>
      </c>
      <c r="BX12" s="60"/>
      <c r="BY12" s="60"/>
      <c r="BZ12" s="60" t="s">
        <v>557</v>
      </c>
      <c r="CA12" s="60"/>
      <c r="CB12" s="60"/>
      <c r="CC12" s="60" t="s">
        <v>1095</v>
      </c>
      <c r="CD12" s="60"/>
      <c r="CE12" s="60"/>
      <c r="CF12" s="60" t="s">
        <v>558</v>
      </c>
      <c r="CG12" s="60"/>
      <c r="CH12" s="60"/>
      <c r="CI12" s="60" t="s">
        <v>559</v>
      </c>
      <c r="CJ12" s="60"/>
      <c r="CK12" s="60"/>
      <c r="CL12" s="60" t="s">
        <v>560</v>
      </c>
      <c r="CM12" s="60"/>
      <c r="CN12" s="60"/>
      <c r="CO12" s="60" t="s">
        <v>602</v>
      </c>
      <c r="CP12" s="60"/>
      <c r="CQ12" s="60"/>
      <c r="CR12" s="60" t="s">
        <v>599</v>
      </c>
      <c r="CS12" s="60"/>
      <c r="CT12" s="60"/>
      <c r="CU12" s="60" t="s">
        <v>603</v>
      </c>
      <c r="CV12" s="60"/>
      <c r="CW12" s="60"/>
      <c r="CX12" s="60" t="s">
        <v>600</v>
      </c>
      <c r="CY12" s="60"/>
      <c r="CZ12" s="60"/>
      <c r="DA12" s="60" t="s">
        <v>601</v>
      </c>
      <c r="DB12" s="60"/>
      <c r="DC12" s="60"/>
      <c r="DD12" s="60" t="s">
        <v>1107</v>
      </c>
      <c r="DE12" s="60"/>
      <c r="DF12" s="60"/>
      <c r="DG12" s="60" t="s">
        <v>1110</v>
      </c>
      <c r="DH12" s="60"/>
      <c r="DI12" s="60"/>
      <c r="DJ12" s="60" t="s">
        <v>604</v>
      </c>
      <c r="DK12" s="60"/>
      <c r="DL12" s="60"/>
      <c r="DM12" s="60" t="s">
        <v>1114</v>
      </c>
      <c r="DN12" s="60"/>
      <c r="DO12" s="60"/>
      <c r="DP12" s="60" t="s">
        <v>605</v>
      </c>
      <c r="DQ12" s="60"/>
      <c r="DR12" s="60"/>
      <c r="DS12" s="60" t="s">
        <v>606</v>
      </c>
      <c r="DT12" s="60"/>
      <c r="DU12" s="60"/>
      <c r="DV12" s="60" t="s">
        <v>1122</v>
      </c>
      <c r="DW12" s="60"/>
      <c r="DX12" s="60"/>
      <c r="DY12" s="60" t="s">
        <v>607</v>
      </c>
      <c r="DZ12" s="60"/>
      <c r="EA12" s="60"/>
      <c r="EB12" s="60" t="s">
        <v>608</v>
      </c>
      <c r="EC12" s="60"/>
      <c r="ED12" s="60"/>
      <c r="EE12" s="60" t="s">
        <v>609</v>
      </c>
      <c r="EF12" s="60"/>
      <c r="EG12" s="60"/>
      <c r="EH12" s="60" t="s">
        <v>610</v>
      </c>
      <c r="EI12" s="60"/>
      <c r="EJ12" s="60"/>
      <c r="EK12" s="90" t="s">
        <v>611</v>
      </c>
      <c r="EL12" s="90"/>
      <c r="EM12" s="90"/>
      <c r="EN12" s="60" t="s">
        <v>1133</v>
      </c>
      <c r="EO12" s="60"/>
      <c r="EP12" s="60"/>
      <c r="EQ12" s="60" t="s">
        <v>612</v>
      </c>
      <c r="ER12" s="60"/>
      <c r="ES12" s="60"/>
      <c r="ET12" s="60" t="s">
        <v>613</v>
      </c>
      <c r="EU12" s="60"/>
      <c r="EV12" s="60"/>
      <c r="EW12" s="60" t="s">
        <v>1139</v>
      </c>
      <c r="EX12" s="60"/>
      <c r="EY12" s="60"/>
      <c r="EZ12" s="60" t="s">
        <v>615</v>
      </c>
      <c r="FA12" s="60"/>
      <c r="FB12" s="60"/>
      <c r="FC12" s="60" t="s">
        <v>616</v>
      </c>
      <c r="FD12" s="60"/>
      <c r="FE12" s="60"/>
      <c r="FF12" s="60" t="s">
        <v>614</v>
      </c>
      <c r="FG12" s="60"/>
      <c r="FH12" s="60"/>
      <c r="FI12" s="60" t="s">
        <v>1144</v>
      </c>
      <c r="FJ12" s="60"/>
      <c r="FK12" s="60"/>
      <c r="FL12" s="60" t="s">
        <v>617</v>
      </c>
      <c r="FM12" s="60"/>
      <c r="FN12" s="60"/>
      <c r="FO12" s="60" t="s">
        <v>1148</v>
      </c>
      <c r="FP12" s="60"/>
      <c r="FQ12" s="60"/>
      <c r="FR12" s="60" t="s">
        <v>619</v>
      </c>
      <c r="FS12" s="60"/>
      <c r="FT12" s="60"/>
      <c r="FU12" s="90" t="s">
        <v>1331</v>
      </c>
      <c r="FV12" s="90"/>
      <c r="FW12" s="90"/>
      <c r="FX12" s="60" t="s">
        <v>1332</v>
      </c>
      <c r="FY12" s="60"/>
      <c r="FZ12" s="60"/>
      <c r="GA12" s="60" t="s">
        <v>623</v>
      </c>
      <c r="GB12" s="60"/>
      <c r="GC12" s="60"/>
      <c r="GD12" s="60" t="s">
        <v>1154</v>
      </c>
      <c r="GE12" s="60"/>
      <c r="GF12" s="60"/>
      <c r="GG12" s="60" t="s">
        <v>626</v>
      </c>
      <c r="GH12" s="60"/>
      <c r="GI12" s="60"/>
      <c r="GJ12" s="60" t="s">
        <v>1160</v>
      </c>
      <c r="GK12" s="60"/>
      <c r="GL12" s="60"/>
      <c r="GM12" s="60" t="s">
        <v>1164</v>
      </c>
      <c r="GN12" s="60"/>
      <c r="GO12" s="60"/>
      <c r="GP12" s="60" t="s">
        <v>1333</v>
      </c>
      <c r="GQ12" s="60"/>
      <c r="GR12" s="60"/>
    </row>
    <row r="13" spans="1:254" ht="93.75" customHeight="1">
      <c r="A13" s="69"/>
      <c r="B13" s="69"/>
      <c r="C13" s="54" t="s">
        <v>1055</v>
      </c>
      <c r="D13" s="54" t="s">
        <v>1056</v>
      </c>
      <c r="E13" s="54" t="s">
        <v>32</v>
      </c>
      <c r="F13" s="54" t="s">
        <v>502</v>
      </c>
      <c r="G13" s="54" t="s">
        <v>1058</v>
      </c>
      <c r="H13" s="54" t="s">
        <v>1059</v>
      </c>
      <c r="I13" s="54" t="s">
        <v>333</v>
      </c>
      <c r="J13" s="54" t="s">
        <v>1061</v>
      </c>
      <c r="K13" s="54" t="s">
        <v>1062</v>
      </c>
      <c r="L13" s="54" t="s">
        <v>503</v>
      </c>
      <c r="M13" s="54" t="s">
        <v>504</v>
      </c>
      <c r="N13" s="54" t="s">
        <v>505</v>
      </c>
      <c r="O13" s="54" t="s">
        <v>1064</v>
      </c>
      <c r="P13" s="54" t="s">
        <v>1064</v>
      </c>
      <c r="Q13" s="54" t="s">
        <v>1065</v>
      </c>
      <c r="R13" s="54" t="s">
        <v>1067</v>
      </c>
      <c r="S13" s="54" t="s">
        <v>1068</v>
      </c>
      <c r="T13" s="54" t="s">
        <v>1069</v>
      </c>
      <c r="U13" s="54" t="s">
        <v>1071</v>
      </c>
      <c r="V13" s="54" t="s">
        <v>1072</v>
      </c>
      <c r="W13" s="54" t="s">
        <v>1073</v>
      </c>
      <c r="X13" s="54" t="s">
        <v>198</v>
      </c>
      <c r="Y13" s="54" t="s">
        <v>210</v>
      </c>
      <c r="Z13" s="54" t="s">
        <v>212</v>
      </c>
      <c r="AA13" s="54" t="s">
        <v>506</v>
      </c>
      <c r="AB13" s="54" t="s">
        <v>507</v>
      </c>
      <c r="AC13" s="54" t="s">
        <v>508</v>
      </c>
      <c r="AD13" s="54" t="s">
        <v>509</v>
      </c>
      <c r="AE13" s="54" t="s">
        <v>510</v>
      </c>
      <c r="AF13" s="54" t="s">
        <v>1074</v>
      </c>
      <c r="AG13" s="54" t="s">
        <v>515</v>
      </c>
      <c r="AH13" s="54" t="s">
        <v>516</v>
      </c>
      <c r="AI13" s="54" t="s">
        <v>1076</v>
      </c>
      <c r="AJ13" s="54" t="s">
        <v>216</v>
      </c>
      <c r="AK13" s="54" t="s">
        <v>1077</v>
      </c>
      <c r="AL13" s="54" t="s">
        <v>518</v>
      </c>
      <c r="AM13" s="54" t="s">
        <v>519</v>
      </c>
      <c r="AN13" s="54" t="s">
        <v>520</v>
      </c>
      <c r="AO13" s="54" t="s">
        <v>521</v>
      </c>
      <c r="AP13" s="54" t="s">
        <v>244</v>
      </c>
      <c r="AQ13" s="54" t="s">
        <v>887</v>
      </c>
      <c r="AR13" s="54" t="s">
        <v>245</v>
      </c>
      <c r="AS13" s="54" t="s">
        <v>1079</v>
      </c>
      <c r="AT13" s="54" t="s">
        <v>1080</v>
      </c>
      <c r="AU13" s="54" t="s">
        <v>87</v>
      </c>
      <c r="AV13" s="54" t="s">
        <v>525</v>
      </c>
      <c r="AW13" s="54" t="s">
        <v>526</v>
      </c>
      <c r="AX13" s="54" t="s">
        <v>527</v>
      </c>
      <c r="AY13" s="54" t="s">
        <v>528</v>
      </c>
      <c r="AZ13" s="54" t="s">
        <v>1081</v>
      </c>
      <c r="BA13" s="54" t="s">
        <v>193</v>
      </c>
      <c r="BB13" s="54" t="s">
        <v>1082</v>
      </c>
      <c r="BC13" s="54" t="s">
        <v>530</v>
      </c>
      <c r="BD13" s="54" t="s">
        <v>1083</v>
      </c>
      <c r="BE13" s="54" t="s">
        <v>84</v>
      </c>
      <c r="BF13" s="54" t="s">
        <v>531</v>
      </c>
      <c r="BG13" s="54" t="s">
        <v>205</v>
      </c>
      <c r="BH13" s="54" t="s">
        <v>1085</v>
      </c>
      <c r="BI13" s="54" t="s">
        <v>1086</v>
      </c>
      <c r="BJ13" s="54" t="s">
        <v>1087</v>
      </c>
      <c r="BK13" s="54" t="s">
        <v>354</v>
      </c>
      <c r="BL13" s="54" t="s">
        <v>522</v>
      </c>
      <c r="BM13" s="54" t="s">
        <v>523</v>
      </c>
      <c r="BN13" s="54" t="s">
        <v>349</v>
      </c>
      <c r="BO13" s="54" t="s">
        <v>68</v>
      </c>
      <c r="BP13" s="54" t="s">
        <v>1088</v>
      </c>
      <c r="BQ13" s="54" t="s">
        <v>69</v>
      </c>
      <c r="BR13" s="54" t="s">
        <v>1089</v>
      </c>
      <c r="BS13" s="54" t="s">
        <v>1090</v>
      </c>
      <c r="BT13" s="54" t="s">
        <v>535</v>
      </c>
      <c r="BU13" s="54" t="s">
        <v>536</v>
      </c>
      <c r="BV13" s="54" t="s">
        <v>537</v>
      </c>
      <c r="BW13" s="54" t="s">
        <v>1092</v>
      </c>
      <c r="BX13" s="54" t="s">
        <v>1093</v>
      </c>
      <c r="BY13" s="54" t="s">
        <v>1094</v>
      </c>
      <c r="BZ13" s="54" t="s">
        <v>220</v>
      </c>
      <c r="CA13" s="54" t="s">
        <v>221</v>
      </c>
      <c r="CB13" s="54" t="s">
        <v>551</v>
      </c>
      <c r="CC13" s="54" t="s">
        <v>1096</v>
      </c>
      <c r="CD13" s="54" t="s">
        <v>1097</v>
      </c>
      <c r="CE13" s="54" t="s">
        <v>1098</v>
      </c>
      <c r="CF13" s="54" t="s">
        <v>1099</v>
      </c>
      <c r="CG13" s="54" t="s">
        <v>1100</v>
      </c>
      <c r="CH13" s="54" t="s">
        <v>1101</v>
      </c>
      <c r="CI13" s="54" t="s">
        <v>552</v>
      </c>
      <c r="CJ13" s="54" t="s">
        <v>553</v>
      </c>
      <c r="CK13" s="54" t="s">
        <v>554</v>
      </c>
      <c r="CL13" s="54" t="s">
        <v>555</v>
      </c>
      <c r="CM13" s="54" t="s">
        <v>556</v>
      </c>
      <c r="CN13" s="54" t="s">
        <v>1102</v>
      </c>
      <c r="CO13" s="54" t="s">
        <v>1103</v>
      </c>
      <c r="CP13" s="54" t="s">
        <v>1104</v>
      </c>
      <c r="CQ13" s="54" t="s">
        <v>1105</v>
      </c>
      <c r="CR13" s="54" t="s">
        <v>233</v>
      </c>
      <c r="CS13" s="54" t="s">
        <v>1106</v>
      </c>
      <c r="CT13" s="54" t="s">
        <v>234</v>
      </c>
      <c r="CU13" s="54" t="s">
        <v>567</v>
      </c>
      <c r="CV13" s="54" t="s">
        <v>568</v>
      </c>
      <c r="CW13" s="54" t="s">
        <v>569</v>
      </c>
      <c r="CX13" s="54" t="s">
        <v>561</v>
      </c>
      <c r="CY13" s="54" t="s">
        <v>562</v>
      </c>
      <c r="CZ13" s="54" t="s">
        <v>563</v>
      </c>
      <c r="DA13" s="54" t="s">
        <v>564</v>
      </c>
      <c r="DB13" s="54" t="s">
        <v>565</v>
      </c>
      <c r="DC13" s="54" t="s">
        <v>566</v>
      </c>
      <c r="DD13" s="54" t="s">
        <v>570</v>
      </c>
      <c r="DE13" s="54" t="s">
        <v>1108</v>
      </c>
      <c r="DF13" s="54" t="s">
        <v>1109</v>
      </c>
      <c r="DG13" s="54" t="s">
        <v>574</v>
      </c>
      <c r="DH13" s="54" t="s">
        <v>575</v>
      </c>
      <c r="DI13" s="54" t="s">
        <v>1111</v>
      </c>
      <c r="DJ13" s="54" t="s">
        <v>1112</v>
      </c>
      <c r="DK13" s="54" t="s">
        <v>571</v>
      </c>
      <c r="DL13" s="54" t="s">
        <v>1113</v>
      </c>
      <c r="DM13" s="54" t="s">
        <v>572</v>
      </c>
      <c r="DN13" s="54" t="s">
        <v>1115</v>
      </c>
      <c r="DO13" s="54" t="s">
        <v>1116</v>
      </c>
      <c r="DP13" s="54" t="s">
        <v>573</v>
      </c>
      <c r="DQ13" s="54" t="s">
        <v>1117</v>
      </c>
      <c r="DR13" s="54" t="s">
        <v>1118</v>
      </c>
      <c r="DS13" s="54" t="s">
        <v>1119</v>
      </c>
      <c r="DT13" s="54" t="s">
        <v>1120</v>
      </c>
      <c r="DU13" s="54" t="s">
        <v>1121</v>
      </c>
      <c r="DV13" s="54" t="s">
        <v>1123</v>
      </c>
      <c r="DW13" s="54" t="s">
        <v>1124</v>
      </c>
      <c r="DX13" s="54" t="s">
        <v>1329</v>
      </c>
      <c r="DY13" s="54" t="s">
        <v>1125</v>
      </c>
      <c r="DZ13" s="54" t="s">
        <v>1330</v>
      </c>
      <c r="EA13" s="54" t="s">
        <v>1126</v>
      </c>
      <c r="EB13" s="54" t="s">
        <v>577</v>
      </c>
      <c r="EC13" s="54" t="s">
        <v>578</v>
      </c>
      <c r="ED13" s="54" t="s">
        <v>1127</v>
      </c>
      <c r="EE13" s="54" t="s">
        <v>405</v>
      </c>
      <c r="EF13" s="54" t="s">
        <v>579</v>
      </c>
      <c r="EG13" s="54" t="s">
        <v>1128</v>
      </c>
      <c r="EH13" s="54" t="s">
        <v>580</v>
      </c>
      <c r="EI13" s="54" t="s">
        <v>581</v>
      </c>
      <c r="EJ13" s="54" t="s">
        <v>1129</v>
      </c>
      <c r="EK13" s="54" t="s">
        <v>1130</v>
      </c>
      <c r="EL13" s="54" t="s">
        <v>1131</v>
      </c>
      <c r="EM13" s="54" t="s">
        <v>1132</v>
      </c>
      <c r="EN13" s="54" t="s">
        <v>582</v>
      </c>
      <c r="EO13" s="54" t="s">
        <v>583</v>
      </c>
      <c r="EP13" s="54" t="s">
        <v>1134</v>
      </c>
      <c r="EQ13" s="54" t="s">
        <v>584</v>
      </c>
      <c r="ER13" s="54" t="s">
        <v>585</v>
      </c>
      <c r="ES13" s="54" t="s">
        <v>1135</v>
      </c>
      <c r="ET13" s="54" t="s">
        <v>1136</v>
      </c>
      <c r="EU13" s="54" t="s">
        <v>1137</v>
      </c>
      <c r="EV13" s="54" t="s">
        <v>1138</v>
      </c>
      <c r="EW13" s="54" t="s">
        <v>1140</v>
      </c>
      <c r="EX13" s="54" t="s">
        <v>1141</v>
      </c>
      <c r="EY13" s="54" t="s">
        <v>1142</v>
      </c>
      <c r="EZ13" s="54" t="s">
        <v>244</v>
      </c>
      <c r="FA13" s="54" t="s">
        <v>252</v>
      </c>
      <c r="FB13" s="54" t="s">
        <v>245</v>
      </c>
      <c r="FC13" s="54" t="s">
        <v>589</v>
      </c>
      <c r="FD13" s="54" t="s">
        <v>590</v>
      </c>
      <c r="FE13" s="54" t="s">
        <v>1143</v>
      </c>
      <c r="FF13" s="54" t="s">
        <v>586</v>
      </c>
      <c r="FG13" s="54" t="s">
        <v>587</v>
      </c>
      <c r="FH13" s="54" t="s">
        <v>588</v>
      </c>
      <c r="FI13" s="54" t="s">
        <v>1145</v>
      </c>
      <c r="FJ13" s="54" t="s">
        <v>1146</v>
      </c>
      <c r="FK13" s="54" t="s">
        <v>1147</v>
      </c>
      <c r="FL13" s="54" t="s">
        <v>591</v>
      </c>
      <c r="FM13" s="54" t="s">
        <v>592</v>
      </c>
      <c r="FN13" s="54" t="s">
        <v>593</v>
      </c>
      <c r="FO13" s="54" t="s">
        <v>1149</v>
      </c>
      <c r="FP13" s="54" t="s">
        <v>1150</v>
      </c>
      <c r="FQ13" s="54" t="s">
        <v>1151</v>
      </c>
      <c r="FR13" s="54"/>
      <c r="FS13" s="54" t="s">
        <v>594</v>
      </c>
      <c r="FT13" s="54" t="s">
        <v>595</v>
      </c>
      <c r="FU13" s="54" t="s">
        <v>596</v>
      </c>
      <c r="FV13" s="54" t="s">
        <v>366</v>
      </c>
      <c r="FW13" s="54" t="s">
        <v>597</v>
      </c>
      <c r="FX13" s="54" t="s">
        <v>598</v>
      </c>
      <c r="FY13" s="54" t="s">
        <v>1152</v>
      </c>
      <c r="FZ13" s="54" t="s">
        <v>1153</v>
      </c>
      <c r="GA13" s="54" t="s">
        <v>620</v>
      </c>
      <c r="GB13" s="54" t="s">
        <v>621</v>
      </c>
      <c r="GC13" s="54" t="s">
        <v>622</v>
      </c>
      <c r="GD13" s="54" t="s">
        <v>1155</v>
      </c>
      <c r="GE13" s="54" t="s">
        <v>1156</v>
      </c>
      <c r="GF13" s="54" t="s">
        <v>1157</v>
      </c>
      <c r="GG13" s="54" t="s">
        <v>627</v>
      </c>
      <c r="GH13" s="54" t="s">
        <v>1158</v>
      </c>
      <c r="GI13" s="54" t="s">
        <v>1159</v>
      </c>
      <c r="GJ13" s="54" t="s">
        <v>1161</v>
      </c>
      <c r="GK13" s="54" t="s">
        <v>1162</v>
      </c>
      <c r="GL13" s="54" t="s">
        <v>1163</v>
      </c>
      <c r="GM13" s="54" t="s">
        <v>628</v>
      </c>
      <c r="GN13" s="54" t="s">
        <v>629</v>
      </c>
      <c r="GO13" s="54" t="s">
        <v>630</v>
      </c>
      <c r="GP13" s="54" t="s">
        <v>1165</v>
      </c>
      <c r="GQ13" s="54" t="s">
        <v>1166</v>
      </c>
      <c r="GR13" s="54" t="s">
        <v>1167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>
      <c r="A39" s="65" t="s">
        <v>278</v>
      </c>
      <c r="B39" s="66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>
      <c r="A40" s="67" t="s">
        <v>842</v>
      </c>
      <c r="B40" s="68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>
      <c r="B42" s="98" t="s">
        <v>811</v>
      </c>
      <c r="C42" s="98"/>
      <c r="D42" s="98"/>
      <c r="E42" s="98"/>
      <c r="F42" s="30"/>
      <c r="G42" s="30"/>
      <c r="H42" s="30"/>
      <c r="I42" s="30"/>
      <c r="J42" s="30"/>
      <c r="K42" s="30"/>
      <c r="L42" s="30"/>
      <c r="M42" s="30"/>
    </row>
    <row r="43" spans="1:254">
      <c r="B43" s="4" t="s">
        <v>812</v>
      </c>
      <c r="C43" s="27" t="s">
        <v>830</v>
      </c>
      <c r="D43" s="24">
        <f>E43/100*25</f>
        <v>0</v>
      </c>
      <c r="E43" s="32">
        <f>(C40+F40+I40+L40+O40+R40)/6</f>
        <v>0</v>
      </c>
      <c r="F43" s="30"/>
      <c r="G43" s="30"/>
      <c r="H43" s="30"/>
      <c r="I43" s="30"/>
      <c r="J43" s="30"/>
      <c r="K43" s="30"/>
      <c r="L43" s="30"/>
      <c r="M43" s="30"/>
    </row>
    <row r="44" spans="1:254">
      <c r="B44" s="4" t="s">
        <v>813</v>
      </c>
      <c r="C44" s="27" t="s">
        <v>830</v>
      </c>
      <c r="D44" s="24">
        <f>E44/100*25</f>
        <v>0</v>
      </c>
      <c r="E44" s="32">
        <f>(D40+G40+J40+M40+P40+S40)/6</f>
        <v>0</v>
      </c>
      <c r="F44" s="30"/>
      <c r="G44" s="30"/>
      <c r="H44" s="30"/>
      <c r="I44" s="30"/>
      <c r="J44" s="30"/>
      <c r="K44" s="30"/>
      <c r="L44" s="30"/>
      <c r="M44" s="30"/>
    </row>
    <row r="45" spans="1:254">
      <c r="B45" s="4" t="s">
        <v>814</v>
      </c>
      <c r="C45" s="27" t="s">
        <v>830</v>
      </c>
      <c r="D45" s="24">
        <f>E45/100*25</f>
        <v>0</v>
      </c>
      <c r="E45" s="32">
        <f>(E40+H40+K40+N40+Q40+T40)/6</f>
        <v>0</v>
      </c>
      <c r="F45" s="30"/>
      <c r="G45" s="30"/>
      <c r="H45" s="30"/>
      <c r="I45" s="30"/>
      <c r="J45" s="30"/>
      <c r="K45" s="30"/>
      <c r="L45" s="30"/>
      <c r="M45" s="30"/>
    </row>
    <row r="46" spans="1:254">
      <c r="B46" s="27"/>
      <c r="C46" s="27"/>
      <c r="D46" s="33">
        <f>SUM(D43:D45)</f>
        <v>0</v>
      </c>
      <c r="E46" s="33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54" ht="15" customHeight="1">
      <c r="B47" s="27"/>
      <c r="C47" s="27"/>
      <c r="D47" s="99" t="s">
        <v>56</v>
      </c>
      <c r="E47" s="99"/>
      <c r="F47" s="85" t="s">
        <v>3</v>
      </c>
      <c r="G47" s="86"/>
      <c r="H47" s="87" t="s">
        <v>331</v>
      </c>
      <c r="I47" s="88"/>
      <c r="J47" s="30"/>
      <c r="K47" s="30"/>
      <c r="L47" s="30"/>
      <c r="M47" s="30"/>
    </row>
    <row r="48" spans="1:254">
      <c r="B48" s="4" t="s">
        <v>812</v>
      </c>
      <c r="C48" s="27" t="s">
        <v>831</v>
      </c>
      <c r="D48" s="24">
        <f>E48/100*25</f>
        <v>0</v>
      </c>
      <c r="E48" s="32">
        <f>(U40+X40+AA40+AD40+AG40+AJ40)/6</f>
        <v>0</v>
      </c>
      <c r="F48" s="24">
        <f>G48/100*25</f>
        <v>0</v>
      </c>
      <c r="G48" s="32">
        <f>(AM40+AP40+AS40+AV40+AY40+BB40)/6</f>
        <v>0</v>
      </c>
      <c r="H48" s="24">
        <f>I48/100*25</f>
        <v>0</v>
      </c>
      <c r="I48" s="32">
        <f>(BE40+BH40+BK40+BN40+BQ40+BT40)/6</f>
        <v>0</v>
      </c>
      <c r="J48" s="25"/>
      <c r="K48" s="25"/>
      <c r="L48" s="25"/>
      <c r="M48" s="25"/>
    </row>
    <row r="49" spans="2:13">
      <c r="B49" s="4" t="s">
        <v>813</v>
      </c>
      <c r="C49" s="27" t="s">
        <v>831</v>
      </c>
      <c r="D49" s="24">
        <f>E49/100*25</f>
        <v>0</v>
      </c>
      <c r="E49" s="32">
        <f>(V40+Y40+AB40+AE40+AH40+AK40)/6</f>
        <v>0</v>
      </c>
      <c r="F49" s="24">
        <f>G49/100*25</f>
        <v>0</v>
      </c>
      <c r="G49" s="32">
        <f>(AN40+AQ40+AT40+AW40+AZ40+BC40)/6</f>
        <v>0</v>
      </c>
      <c r="H49" s="24">
        <f>I49/100*25</f>
        <v>0</v>
      </c>
      <c r="I49" s="32">
        <f>(BF40+BI40+BL40+BO40+BR40+BU40)/6</f>
        <v>0</v>
      </c>
      <c r="J49" s="25"/>
      <c r="K49" s="25"/>
      <c r="L49" s="25"/>
      <c r="M49" s="25"/>
    </row>
    <row r="50" spans="2:13">
      <c r="B50" s="4" t="s">
        <v>814</v>
      </c>
      <c r="C50" s="27" t="s">
        <v>831</v>
      </c>
      <c r="D50" s="24">
        <f>E50/100*25</f>
        <v>0</v>
      </c>
      <c r="E50" s="32">
        <f>(W40+Z40+AC40+AF40+AI40+AL40)/6</f>
        <v>0</v>
      </c>
      <c r="F50" s="24">
        <f>G50/100*25</f>
        <v>0</v>
      </c>
      <c r="G50" s="32">
        <f>(AO40+AR40+AU40+AX40+BA40+BD40)/6</f>
        <v>0</v>
      </c>
      <c r="H50" s="24">
        <f>I50/100*25</f>
        <v>0</v>
      </c>
      <c r="I50" s="32">
        <f>(BG40+BJ40+BM40+BP40+BS40+BV40)/6</f>
        <v>0</v>
      </c>
      <c r="J50" s="25"/>
      <c r="K50" s="25"/>
      <c r="L50" s="25"/>
      <c r="M50" s="25"/>
    </row>
    <row r="51" spans="2:13">
      <c r="B51" s="27"/>
      <c r="C51" s="27"/>
      <c r="D51" s="33">
        <f t="shared" ref="D51:I51" si="12">SUM(D48:D50)</f>
        <v>0</v>
      </c>
      <c r="E51" s="33">
        <f t="shared" si="12"/>
        <v>0</v>
      </c>
      <c r="F51" s="33">
        <f t="shared" si="12"/>
        <v>0</v>
      </c>
      <c r="G51" s="34">
        <f t="shared" si="12"/>
        <v>0</v>
      </c>
      <c r="H51" s="33">
        <f t="shared" si="12"/>
        <v>0</v>
      </c>
      <c r="I51" s="33">
        <f t="shared" si="12"/>
        <v>0</v>
      </c>
      <c r="J51" s="51"/>
      <c r="K51" s="51"/>
      <c r="L51" s="51"/>
      <c r="M51" s="51"/>
    </row>
    <row r="52" spans="2:13">
      <c r="B52" s="4" t="s">
        <v>812</v>
      </c>
      <c r="C52" s="27" t="s">
        <v>832</v>
      </c>
      <c r="D52" s="35">
        <f>E52/100*25</f>
        <v>0</v>
      </c>
      <c r="E52" s="32">
        <f>(BW40+BZ40+CC40+CF40+CI40+CL40)/6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>
      <c r="B53" s="4" t="s">
        <v>813</v>
      </c>
      <c r="C53" s="27" t="s">
        <v>832</v>
      </c>
      <c r="D53" s="35">
        <f>E53/100*25</f>
        <v>0</v>
      </c>
      <c r="E53" s="32">
        <f>(BX40+CA40+CD40+CG40+CJ40+CM40)/6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>
      <c r="B54" s="4" t="s">
        <v>814</v>
      </c>
      <c r="C54" s="27" t="s">
        <v>832</v>
      </c>
      <c r="D54" s="35">
        <f>E54/100*25</f>
        <v>0</v>
      </c>
      <c r="E54" s="32">
        <f>(BY40+CB40+CE40+CH40+CK40+CN40)/6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>
      <c r="B55" s="27"/>
      <c r="C55" s="27"/>
      <c r="D55" s="33">
        <f>SUM(D52:D54)</f>
        <v>0</v>
      </c>
      <c r="E55" s="3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>
      <c r="B56" s="27"/>
      <c r="C56" s="27"/>
      <c r="D56" s="99" t="s">
        <v>159</v>
      </c>
      <c r="E56" s="99"/>
      <c r="F56" s="83" t="s">
        <v>116</v>
      </c>
      <c r="G56" s="84"/>
      <c r="H56" s="87" t="s">
        <v>174</v>
      </c>
      <c r="I56" s="88"/>
      <c r="J56" s="61" t="s">
        <v>186</v>
      </c>
      <c r="K56" s="61"/>
      <c r="L56" s="61" t="s">
        <v>117</v>
      </c>
      <c r="M56" s="61"/>
    </row>
    <row r="57" spans="2:13">
      <c r="B57" s="4" t="s">
        <v>812</v>
      </c>
      <c r="C57" s="27" t="s">
        <v>833</v>
      </c>
      <c r="D57" s="24">
        <f>E57/100*25</f>
        <v>0</v>
      </c>
      <c r="E57" s="32">
        <f>(CO40+CR40+CU40+CX40+DA40+DD40)/6</f>
        <v>0</v>
      </c>
      <c r="F57" s="24">
        <f>G57/100*25</f>
        <v>0</v>
      </c>
      <c r="G57" s="32">
        <f>(DG40+DJ40+DM40+DP40+DS40+DV40)/6</f>
        <v>0</v>
      </c>
      <c r="H57" s="24">
        <f>I57/100*25</f>
        <v>0</v>
      </c>
      <c r="I57" s="32">
        <f>(DY40+EB40+EE40+EH40+EK40+EN40)/6</f>
        <v>0</v>
      </c>
      <c r="J57" s="24">
        <f>K57/100*25</f>
        <v>0</v>
      </c>
      <c r="K57" s="32">
        <f>(EQ40+ET40+EW40+EZ40+FC40+FF40)/6</f>
        <v>0</v>
      </c>
      <c r="L57" s="24">
        <f>M57/100*25</f>
        <v>0</v>
      </c>
      <c r="M57" s="32">
        <f>(FI40+FL40+FO40+FR40+FU40+FX40)/6</f>
        <v>0</v>
      </c>
    </row>
    <row r="58" spans="2:13">
      <c r="B58" s="4" t="s">
        <v>813</v>
      </c>
      <c r="C58" s="27" t="s">
        <v>833</v>
      </c>
      <c r="D58" s="24">
        <f>E58/100*25</f>
        <v>0</v>
      </c>
      <c r="E58" s="32">
        <f>(CP40+CS40+CV40+CY40+DB40+DE40)/6</f>
        <v>0</v>
      </c>
      <c r="F58" s="24">
        <f>G58/100*25</f>
        <v>0</v>
      </c>
      <c r="G58" s="32">
        <f>(DH40+DK40+DN40+DQ40+DT40+DW40)/6</f>
        <v>0</v>
      </c>
      <c r="H58" s="24">
        <f>I58/100*25</f>
        <v>0</v>
      </c>
      <c r="I58" s="32">
        <f>(DZ40+EC40+EF40+EI40+EL40+EO40)/6</f>
        <v>0</v>
      </c>
      <c r="J58" s="24">
        <f>K58/100*25</f>
        <v>0</v>
      </c>
      <c r="K58" s="32">
        <f>(ER40+EU40+EX40+FA40+FD40+FG40)/6</f>
        <v>0</v>
      </c>
      <c r="L58" s="24">
        <f>M58/100*25</f>
        <v>0</v>
      </c>
      <c r="M58" s="32">
        <f>(FJ40+FM40+FP40+FS40+FV40+FY40)/6</f>
        <v>0</v>
      </c>
    </row>
    <row r="59" spans="2:13">
      <c r="B59" s="4" t="s">
        <v>814</v>
      </c>
      <c r="C59" s="27" t="s">
        <v>833</v>
      </c>
      <c r="D59" s="24">
        <f>E59/100*25</f>
        <v>0</v>
      </c>
      <c r="E59" s="32">
        <f>(CQ40+CT40+CW40+CZ40+DC40+DF40)/6</f>
        <v>0</v>
      </c>
      <c r="F59" s="24">
        <f>G59/100*25</f>
        <v>0</v>
      </c>
      <c r="G59" s="32">
        <f>(DI40+DL40+DO40+DR40+DU40+DX40)/6</f>
        <v>0</v>
      </c>
      <c r="H59" s="24">
        <f>I59/100*25</f>
        <v>0</v>
      </c>
      <c r="I59" s="32">
        <f>(EA40+ED40+EG40+EJ40+EM40+EP40)/6</f>
        <v>0</v>
      </c>
      <c r="J59" s="24">
        <f>K59/100*25</f>
        <v>0</v>
      </c>
      <c r="K59" s="32">
        <f>(ES40+EV40+EY40+FB40+FE40+FH40)/6</f>
        <v>0</v>
      </c>
      <c r="L59" s="24">
        <f>M59/100*25</f>
        <v>0</v>
      </c>
      <c r="M59" s="32">
        <f>(FK40+FN40+FQ40+FT40+FW40+FZ40)/6</f>
        <v>0</v>
      </c>
    </row>
    <row r="60" spans="2:13">
      <c r="B60" s="27"/>
      <c r="C60" s="27"/>
      <c r="D60" s="33">
        <f t="shared" ref="D60:M60" si="13">SUM(D57:D59)</f>
        <v>0</v>
      </c>
      <c r="E60" s="33">
        <f t="shared" si="13"/>
        <v>0</v>
      </c>
      <c r="F60" s="33">
        <f t="shared" si="13"/>
        <v>0</v>
      </c>
      <c r="G60" s="34">
        <f t="shared" si="13"/>
        <v>0</v>
      </c>
      <c r="H60" s="33">
        <f t="shared" si="13"/>
        <v>0</v>
      </c>
      <c r="I60" s="33">
        <f t="shared" si="13"/>
        <v>0</v>
      </c>
      <c r="J60" s="33">
        <f t="shared" si="13"/>
        <v>0</v>
      </c>
      <c r="K60" s="33">
        <f t="shared" si="13"/>
        <v>0</v>
      </c>
      <c r="L60" s="33">
        <f t="shared" si="13"/>
        <v>0</v>
      </c>
      <c r="M60" s="33">
        <f t="shared" si="13"/>
        <v>0</v>
      </c>
    </row>
    <row r="61" spans="2:13">
      <c r="B61" s="4" t="s">
        <v>812</v>
      </c>
      <c r="C61" s="27" t="s">
        <v>834</v>
      </c>
      <c r="D61" s="24">
        <f>E61/100*25</f>
        <v>9</v>
      </c>
      <c r="E61" s="32">
        <f>(GA40+GD40+GG40+GJ40+GM40+GP40)/6</f>
        <v>36</v>
      </c>
      <c r="F61" s="30"/>
      <c r="G61" s="30"/>
      <c r="H61" s="30"/>
      <c r="I61" s="30"/>
      <c r="J61" s="30"/>
      <c r="K61" s="30"/>
      <c r="L61" s="30"/>
      <c r="M61" s="30"/>
    </row>
    <row r="62" spans="2:13">
      <c r="B62" s="4" t="s">
        <v>813</v>
      </c>
      <c r="C62" s="27" t="s">
        <v>834</v>
      </c>
      <c r="D62" s="24">
        <f>E62/100*25</f>
        <v>10</v>
      </c>
      <c r="E62" s="32">
        <f>(GB40+GE40+GH40+GK40+GN40+GQ40)/6</f>
        <v>40</v>
      </c>
      <c r="F62" s="30"/>
      <c r="G62" s="30"/>
      <c r="H62" s="30"/>
      <c r="I62" s="30"/>
      <c r="J62" s="30"/>
      <c r="K62" s="30"/>
      <c r="L62" s="30"/>
      <c r="M62" s="30"/>
    </row>
    <row r="63" spans="2:13">
      <c r="B63" s="4" t="s">
        <v>814</v>
      </c>
      <c r="C63" s="27" t="s">
        <v>834</v>
      </c>
      <c r="D63" s="24">
        <f>E63/100*25</f>
        <v>6</v>
      </c>
      <c r="E63" s="32">
        <f>(GC40+GF40+GI40+GL40+GO40+GR40)/6</f>
        <v>24</v>
      </c>
      <c r="F63" s="30"/>
      <c r="G63" s="30"/>
      <c r="H63" s="30"/>
      <c r="I63" s="30"/>
      <c r="J63" s="30"/>
      <c r="K63" s="30"/>
      <c r="L63" s="30"/>
      <c r="M63" s="30"/>
    </row>
    <row r="64" spans="2:13">
      <c r="B64" s="27"/>
      <c r="C64" s="27"/>
      <c r="D64" s="33">
        <f>SUM(D61:D63)</f>
        <v>25</v>
      </c>
      <c r="E64" s="34">
        <f>SUM(E61:E63)</f>
        <v>100</v>
      </c>
      <c r="F64" s="30"/>
      <c r="G64" s="30"/>
      <c r="H64" s="30"/>
      <c r="I64" s="30"/>
      <c r="J64" s="30"/>
      <c r="K64" s="30"/>
      <c r="L64" s="30"/>
      <c r="M64" s="30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6" t="s">
        <v>1379</v>
      </c>
      <c r="IS2" s="76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69" t="s">
        <v>0</v>
      </c>
      <c r="B4" s="69" t="s">
        <v>1</v>
      </c>
      <c r="C4" s="70" t="s">
        <v>57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91" t="s">
        <v>2</v>
      </c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3"/>
      <c r="DD4" s="63" t="s">
        <v>88</v>
      </c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61" t="s">
        <v>138</v>
      </c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  <c r="IP4" s="61"/>
      <c r="IQ4" s="61"/>
      <c r="IR4" s="61"/>
      <c r="IS4" s="61"/>
      <c r="IT4" s="61"/>
    </row>
    <row r="5" spans="1:293" ht="15" customHeight="1">
      <c r="A5" s="69"/>
      <c r="B5" s="69"/>
      <c r="C5" s="64" t="s">
        <v>58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 t="s">
        <v>56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 t="s">
        <v>3</v>
      </c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2" t="s">
        <v>715</v>
      </c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 t="s">
        <v>331</v>
      </c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4" t="s">
        <v>332</v>
      </c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 t="s">
        <v>159</v>
      </c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 t="s">
        <v>116</v>
      </c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82" t="s">
        <v>174</v>
      </c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 t="s">
        <v>186</v>
      </c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 t="s">
        <v>117</v>
      </c>
      <c r="HF5" s="82"/>
      <c r="HG5" s="82"/>
      <c r="HH5" s="82"/>
      <c r="HI5" s="82"/>
      <c r="HJ5" s="82"/>
      <c r="HK5" s="82"/>
      <c r="HL5" s="82"/>
      <c r="HM5" s="82"/>
      <c r="HN5" s="82"/>
      <c r="HO5" s="82"/>
      <c r="HP5" s="82"/>
      <c r="HQ5" s="82"/>
      <c r="HR5" s="82"/>
      <c r="HS5" s="82"/>
      <c r="HT5" s="82"/>
      <c r="HU5" s="82"/>
      <c r="HV5" s="82"/>
      <c r="HW5" s="82"/>
      <c r="HX5" s="82"/>
      <c r="HY5" s="82"/>
      <c r="HZ5" s="62" t="s">
        <v>139</v>
      </c>
      <c r="IA5" s="62"/>
      <c r="IB5" s="62"/>
      <c r="IC5" s="62"/>
      <c r="ID5" s="62"/>
      <c r="IE5" s="62"/>
      <c r="IF5" s="62"/>
      <c r="IG5" s="62"/>
      <c r="IH5" s="62"/>
      <c r="II5" s="62"/>
      <c r="IJ5" s="62"/>
      <c r="IK5" s="62"/>
      <c r="IL5" s="62"/>
      <c r="IM5" s="62"/>
      <c r="IN5" s="62"/>
      <c r="IO5" s="62"/>
      <c r="IP5" s="62"/>
      <c r="IQ5" s="62"/>
      <c r="IR5" s="62"/>
      <c r="IS5" s="62"/>
      <c r="IT5" s="62"/>
    </row>
    <row r="6" spans="1:293" ht="4.1500000000000004" hidden="1" customHeight="1">
      <c r="A6" s="69"/>
      <c r="B6" s="69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2"/>
      <c r="HF6" s="82"/>
      <c r="HG6" s="82"/>
      <c r="HH6" s="82"/>
      <c r="HI6" s="82"/>
      <c r="HJ6" s="82"/>
      <c r="HK6" s="82"/>
      <c r="HL6" s="82"/>
      <c r="HM6" s="82"/>
      <c r="HN6" s="82"/>
      <c r="HO6" s="82"/>
      <c r="HP6" s="82"/>
      <c r="HQ6" s="82"/>
      <c r="HR6" s="82"/>
      <c r="HS6" s="82"/>
      <c r="HT6" s="82"/>
      <c r="HU6" s="82"/>
      <c r="HV6" s="82"/>
      <c r="HW6" s="82"/>
      <c r="HX6" s="82"/>
      <c r="HY6" s="82"/>
      <c r="HZ6" s="62"/>
      <c r="IA6" s="62"/>
      <c r="IB6" s="62"/>
      <c r="IC6" s="62"/>
      <c r="ID6" s="62"/>
      <c r="IE6" s="62"/>
      <c r="IF6" s="62"/>
      <c r="IG6" s="62"/>
      <c r="IH6" s="62"/>
      <c r="II6" s="62"/>
      <c r="IJ6" s="62"/>
      <c r="IK6" s="62"/>
      <c r="IL6" s="62"/>
      <c r="IM6" s="62"/>
      <c r="IN6" s="62"/>
      <c r="IO6" s="62"/>
      <c r="IP6" s="62"/>
      <c r="IQ6" s="62"/>
      <c r="IR6" s="62"/>
      <c r="IS6" s="62"/>
      <c r="IT6" s="62"/>
    </row>
    <row r="7" spans="1:293" ht="16.149999999999999" hidden="1" customHeight="1">
      <c r="A7" s="69"/>
      <c r="B7" s="69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2"/>
      <c r="HF7" s="82"/>
      <c r="HG7" s="82"/>
      <c r="HH7" s="82"/>
      <c r="HI7" s="82"/>
      <c r="HJ7" s="82"/>
      <c r="HK7" s="82"/>
      <c r="HL7" s="82"/>
      <c r="HM7" s="82"/>
      <c r="HN7" s="82"/>
      <c r="HO7" s="82"/>
      <c r="HP7" s="82"/>
      <c r="HQ7" s="82"/>
      <c r="HR7" s="82"/>
      <c r="HS7" s="82"/>
      <c r="HT7" s="82"/>
      <c r="HU7" s="82"/>
      <c r="HV7" s="82"/>
      <c r="HW7" s="82"/>
      <c r="HX7" s="82"/>
      <c r="HY7" s="82"/>
      <c r="HZ7" s="62"/>
      <c r="IA7" s="62"/>
      <c r="IB7" s="62"/>
      <c r="IC7" s="62"/>
      <c r="ID7" s="62"/>
      <c r="IE7" s="62"/>
      <c r="IF7" s="62"/>
      <c r="IG7" s="62"/>
      <c r="IH7" s="62"/>
      <c r="II7" s="62"/>
      <c r="IJ7" s="62"/>
      <c r="IK7" s="62"/>
      <c r="IL7" s="62"/>
      <c r="IM7" s="62"/>
      <c r="IN7" s="62"/>
      <c r="IO7" s="62"/>
      <c r="IP7" s="62"/>
      <c r="IQ7" s="62"/>
      <c r="IR7" s="62"/>
      <c r="IS7" s="62"/>
      <c r="IT7" s="62"/>
    </row>
    <row r="8" spans="1:293" ht="17.45" hidden="1" customHeight="1">
      <c r="A8" s="69"/>
      <c r="B8" s="69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2"/>
      <c r="HF8" s="82"/>
      <c r="HG8" s="82"/>
      <c r="HH8" s="82"/>
      <c r="HI8" s="82"/>
      <c r="HJ8" s="82"/>
      <c r="HK8" s="82"/>
      <c r="HL8" s="82"/>
      <c r="HM8" s="82"/>
      <c r="HN8" s="82"/>
      <c r="HO8" s="82"/>
      <c r="HP8" s="82"/>
      <c r="HQ8" s="82"/>
      <c r="HR8" s="82"/>
      <c r="HS8" s="82"/>
      <c r="HT8" s="82"/>
      <c r="HU8" s="82"/>
      <c r="HV8" s="82"/>
      <c r="HW8" s="82"/>
      <c r="HX8" s="82"/>
      <c r="HY8" s="82"/>
      <c r="HZ8" s="62"/>
      <c r="IA8" s="62"/>
      <c r="IB8" s="62"/>
      <c r="IC8" s="62"/>
      <c r="ID8" s="62"/>
      <c r="IE8" s="62"/>
      <c r="IF8" s="62"/>
      <c r="IG8" s="62"/>
      <c r="IH8" s="62"/>
      <c r="II8" s="62"/>
      <c r="IJ8" s="62"/>
      <c r="IK8" s="62"/>
      <c r="IL8" s="62"/>
      <c r="IM8" s="62"/>
      <c r="IN8" s="62"/>
      <c r="IO8" s="62"/>
      <c r="IP8" s="62"/>
      <c r="IQ8" s="62"/>
      <c r="IR8" s="62"/>
      <c r="IS8" s="62"/>
      <c r="IT8" s="62"/>
    </row>
    <row r="9" spans="1:293" ht="18" hidden="1" customHeight="1">
      <c r="A9" s="69"/>
      <c r="B9" s="69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2"/>
      <c r="HF9" s="82"/>
      <c r="HG9" s="82"/>
      <c r="HH9" s="82"/>
      <c r="HI9" s="82"/>
      <c r="HJ9" s="82"/>
      <c r="HK9" s="82"/>
      <c r="HL9" s="82"/>
      <c r="HM9" s="82"/>
      <c r="HN9" s="82"/>
      <c r="HO9" s="82"/>
      <c r="HP9" s="82"/>
      <c r="HQ9" s="82"/>
      <c r="HR9" s="82"/>
      <c r="HS9" s="82"/>
      <c r="HT9" s="82"/>
      <c r="HU9" s="82"/>
      <c r="HV9" s="82"/>
      <c r="HW9" s="82"/>
      <c r="HX9" s="82"/>
      <c r="HY9" s="82"/>
      <c r="HZ9" s="62"/>
      <c r="IA9" s="62"/>
      <c r="IB9" s="62"/>
      <c r="IC9" s="62"/>
      <c r="ID9" s="62"/>
      <c r="IE9" s="62"/>
      <c r="IF9" s="62"/>
      <c r="IG9" s="62"/>
      <c r="IH9" s="62"/>
      <c r="II9" s="62"/>
      <c r="IJ9" s="62"/>
      <c r="IK9" s="62"/>
      <c r="IL9" s="62"/>
      <c r="IM9" s="62"/>
      <c r="IN9" s="62"/>
      <c r="IO9" s="62"/>
      <c r="IP9" s="62"/>
      <c r="IQ9" s="62"/>
      <c r="IR9" s="62"/>
      <c r="IS9" s="62"/>
      <c r="IT9" s="62"/>
    </row>
    <row r="10" spans="1:293" ht="30" hidden="1" customHeight="1">
      <c r="A10" s="69"/>
      <c r="B10" s="69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2"/>
      <c r="HF10" s="82"/>
      <c r="HG10" s="82"/>
      <c r="HH10" s="82"/>
      <c r="HI10" s="82"/>
      <c r="HJ10" s="82"/>
      <c r="HK10" s="82"/>
      <c r="HL10" s="82"/>
      <c r="HM10" s="82"/>
      <c r="HN10" s="82"/>
      <c r="HO10" s="82"/>
      <c r="HP10" s="82"/>
      <c r="HQ10" s="82"/>
      <c r="HR10" s="82"/>
      <c r="HS10" s="82"/>
      <c r="HT10" s="82"/>
      <c r="HU10" s="82"/>
      <c r="HV10" s="82"/>
      <c r="HW10" s="82"/>
      <c r="HX10" s="82"/>
      <c r="HY10" s="82"/>
      <c r="HZ10" s="62"/>
      <c r="IA10" s="62"/>
      <c r="IB10" s="62"/>
      <c r="IC10" s="62"/>
      <c r="ID10" s="62"/>
      <c r="IE10" s="62"/>
      <c r="IF10" s="62"/>
      <c r="IG10" s="62"/>
      <c r="IH10" s="62"/>
      <c r="II10" s="62"/>
      <c r="IJ10" s="62"/>
      <c r="IK10" s="62"/>
      <c r="IL10" s="62"/>
      <c r="IM10" s="62"/>
      <c r="IN10" s="62"/>
      <c r="IO10" s="62"/>
      <c r="IP10" s="62"/>
      <c r="IQ10" s="62"/>
      <c r="IR10" s="62"/>
      <c r="IS10" s="62"/>
      <c r="IT10" s="62"/>
    </row>
    <row r="11" spans="1:293" ht="15.75">
      <c r="A11" s="69"/>
      <c r="B11" s="69"/>
      <c r="C11" s="64" t="s">
        <v>631</v>
      </c>
      <c r="D11" s="64" t="s">
        <v>5</v>
      </c>
      <c r="E11" s="64" t="s">
        <v>6</v>
      </c>
      <c r="F11" s="64" t="s">
        <v>632</v>
      </c>
      <c r="G11" s="64" t="s">
        <v>7</v>
      </c>
      <c r="H11" s="64" t="s">
        <v>8</v>
      </c>
      <c r="I11" s="64" t="s">
        <v>633</v>
      </c>
      <c r="J11" s="64" t="s">
        <v>9</v>
      </c>
      <c r="K11" s="64" t="s">
        <v>10</v>
      </c>
      <c r="L11" s="64" t="s">
        <v>705</v>
      </c>
      <c r="M11" s="64" t="s">
        <v>9</v>
      </c>
      <c r="N11" s="64" t="s">
        <v>10</v>
      </c>
      <c r="O11" s="64" t="s">
        <v>634</v>
      </c>
      <c r="P11" s="64" t="s">
        <v>11</v>
      </c>
      <c r="Q11" s="64" t="s">
        <v>4</v>
      </c>
      <c r="R11" s="64" t="s">
        <v>635</v>
      </c>
      <c r="S11" s="64" t="s">
        <v>6</v>
      </c>
      <c r="T11" s="64" t="s">
        <v>12</v>
      </c>
      <c r="U11" s="64" t="s">
        <v>636</v>
      </c>
      <c r="V11" s="64" t="s">
        <v>6</v>
      </c>
      <c r="W11" s="64" t="s">
        <v>12</v>
      </c>
      <c r="X11" s="64" t="s">
        <v>637</v>
      </c>
      <c r="Y11" s="64"/>
      <c r="Z11" s="64"/>
      <c r="AA11" s="64" t="s">
        <v>638</v>
      </c>
      <c r="AB11" s="64"/>
      <c r="AC11" s="64"/>
      <c r="AD11" s="64" t="s">
        <v>639</v>
      </c>
      <c r="AE11" s="64"/>
      <c r="AF11" s="64"/>
      <c r="AG11" s="64" t="s">
        <v>706</v>
      </c>
      <c r="AH11" s="64"/>
      <c r="AI11" s="64"/>
      <c r="AJ11" s="64" t="s">
        <v>640</v>
      </c>
      <c r="AK11" s="64"/>
      <c r="AL11" s="64"/>
      <c r="AM11" s="64" t="s">
        <v>641</v>
      </c>
      <c r="AN11" s="64"/>
      <c r="AO11" s="64"/>
      <c r="AP11" s="62" t="s">
        <v>642</v>
      </c>
      <c r="AQ11" s="62"/>
      <c r="AR11" s="62"/>
      <c r="AS11" s="64" t="s">
        <v>643</v>
      </c>
      <c r="AT11" s="64"/>
      <c r="AU11" s="64"/>
      <c r="AV11" s="64" t="s">
        <v>644</v>
      </c>
      <c r="AW11" s="64"/>
      <c r="AX11" s="64"/>
      <c r="AY11" s="64" t="s">
        <v>645</v>
      </c>
      <c r="AZ11" s="64"/>
      <c r="BA11" s="64"/>
      <c r="BB11" s="64" t="s">
        <v>646</v>
      </c>
      <c r="BC11" s="64"/>
      <c r="BD11" s="64"/>
      <c r="BE11" s="64" t="s">
        <v>647</v>
      </c>
      <c r="BF11" s="64"/>
      <c r="BG11" s="64"/>
      <c r="BH11" s="62" t="s">
        <v>648</v>
      </c>
      <c r="BI11" s="62"/>
      <c r="BJ11" s="62"/>
      <c r="BK11" s="62" t="s">
        <v>707</v>
      </c>
      <c r="BL11" s="62"/>
      <c r="BM11" s="62"/>
      <c r="BN11" s="64" t="s">
        <v>649</v>
      </c>
      <c r="BO11" s="64"/>
      <c r="BP11" s="64"/>
      <c r="BQ11" s="64" t="s">
        <v>650</v>
      </c>
      <c r="BR11" s="64"/>
      <c r="BS11" s="64"/>
      <c r="BT11" s="62" t="s">
        <v>651</v>
      </c>
      <c r="BU11" s="62"/>
      <c r="BV11" s="62"/>
      <c r="BW11" s="64" t="s">
        <v>652</v>
      </c>
      <c r="BX11" s="64"/>
      <c r="BY11" s="64"/>
      <c r="BZ11" s="64" t="s">
        <v>653</v>
      </c>
      <c r="CA11" s="64"/>
      <c r="CB11" s="64"/>
      <c r="CC11" s="64" t="s">
        <v>654</v>
      </c>
      <c r="CD11" s="64"/>
      <c r="CE11" s="64"/>
      <c r="CF11" s="64" t="s">
        <v>655</v>
      </c>
      <c r="CG11" s="64"/>
      <c r="CH11" s="64"/>
      <c r="CI11" s="64" t="s">
        <v>656</v>
      </c>
      <c r="CJ11" s="64"/>
      <c r="CK11" s="64"/>
      <c r="CL11" s="64" t="s">
        <v>657</v>
      </c>
      <c r="CM11" s="64"/>
      <c r="CN11" s="64"/>
      <c r="CO11" s="64" t="s">
        <v>708</v>
      </c>
      <c r="CP11" s="64"/>
      <c r="CQ11" s="64"/>
      <c r="CR11" s="64" t="s">
        <v>658</v>
      </c>
      <c r="CS11" s="64"/>
      <c r="CT11" s="64"/>
      <c r="CU11" s="64" t="s">
        <v>659</v>
      </c>
      <c r="CV11" s="64"/>
      <c r="CW11" s="64"/>
      <c r="CX11" s="64" t="s">
        <v>660</v>
      </c>
      <c r="CY11" s="64"/>
      <c r="CZ11" s="64"/>
      <c r="DA11" s="64" t="s">
        <v>661</v>
      </c>
      <c r="DB11" s="64"/>
      <c r="DC11" s="64"/>
      <c r="DD11" s="62" t="s">
        <v>662</v>
      </c>
      <c r="DE11" s="62"/>
      <c r="DF11" s="62"/>
      <c r="DG11" s="62" t="s">
        <v>663</v>
      </c>
      <c r="DH11" s="62"/>
      <c r="DI11" s="62"/>
      <c r="DJ11" s="62" t="s">
        <v>664</v>
      </c>
      <c r="DK11" s="62"/>
      <c r="DL11" s="62"/>
      <c r="DM11" s="62" t="s">
        <v>709</v>
      </c>
      <c r="DN11" s="62"/>
      <c r="DO11" s="62"/>
      <c r="DP11" s="62" t="s">
        <v>665</v>
      </c>
      <c r="DQ11" s="62"/>
      <c r="DR11" s="62"/>
      <c r="DS11" s="62" t="s">
        <v>666</v>
      </c>
      <c r="DT11" s="62"/>
      <c r="DU11" s="62"/>
      <c r="DV11" s="62" t="s">
        <v>667</v>
      </c>
      <c r="DW11" s="62"/>
      <c r="DX11" s="62"/>
      <c r="DY11" s="62" t="s">
        <v>668</v>
      </c>
      <c r="DZ11" s="62"/>
      <c r="EA11" s="62"/>
      <c r="EB11" s="62" t="s">
        <v>669</v>
      </c>
      <c r="EC11" s="62"/>
      <c r="ED11" s="62"/>
      <c r="EE11" s="62" t="s">
        <v>670</v>
      </c>
      <c r="EF11" s="62"/>
      <c r="EG11" s="62"/>
      <c r="EH11" s="62" t="s">
        <v>710</v>
      </c>
      <c r="EI11" s="62"/>
      <c r="EJ11" s="62"/>
      <c r="EK11" s="62" t="s">
        <v>671</v>
      </c>
      <c r="EL11" s="62"/>
      <c r="EM11" s="62"/>
      <c r="EN11" s="62" t="s">
        <v>672</v>
      </c>
      <c r="EO11" s="62"/>
      <c r="EP11" s="62"/>
      <c r="EQ11" s="62" t="s">
        <v>673</v>
      </c>
      <c r="ER11" s="62"/>
      <c r="ES11" s="62"/>
      <c r="ET11" s="62" t="s">
        <v>674</v>
      </c>
      <c r="EU11" s="62"/>
      <c r="EV11" s="62"/>
      <c r="EW11" s="62" t="s">
        <v>675</v>
      </c>
      <c r="EX11" s="62"/>
      <c r="EY11" s="62"/>
      <c r="EZ11" s="62" t="s">
        <v>676</v>
      </c>
      <c r="FA11" s="62"/>
      <c r="FB11" s="62"/>
      <c r="FC11" s="62" t="s">
        <v>677</v>
      </c>
      <c r="FD11" s="62"/>
      <c r="FE11" s="62"/>
      <c r="FF11" s="62" t="s">
        <v>678</v>
      </c>
      <c r="FG11" s="62"/>
      <c r="FH11" s="62"/>
      <c r="FI11" s="62" t="s">
        <v>679</v>
      </c>
      <c r="FJ11" s="62"/>
      <c r="FK11" s="62"/>
      <c r="FL11" s="62" t="s">
        <v>711</v>
      </c>
      <c r="FM11" s="62"/>
      <c r="FN11" s="62"/>
      <c r="FO11" s="62" t="s">
        <v>680</v>
      </c>
      <c r="FP11" s="62"/>
      <c r="FQ11" s="62"/>
      <c r="FR11" s="62" t="s">
        <v>681</v>
      </c>
      <c r="FS11" s="62"/>
      <c r="FT11" s="62"/>
      <c r="FU11" s="62" t="s">
        <v>682</v>
      </c>
      <c r="FV11" s="62"/>
      <c r="FW11" s="62"/>
      <c r="FX11" s="62" t="s">
        <v>683</v>
      </c>
      <c r="FY11" s="62"/>
      <c r="FZ11" s="62"/>
      <c r="GA11" s="62" t="s">
        <v>684</v>
      </c>
      <c r="GB11" s="62"/>
      <c r="GC11" s="62"/>
      <c r="GD11" s="62" t="s">
        <v>685</v>
      </c>
      <c r="GE11" s="62"/>
      <c r="GF11" s="62"/>
      <c r="GG11" s="62" t="s">
        <v>686</v>
      </c>
      <c r="GH11" s="62"/>
      <c r="GI11" s="62"/>
      <c r="GJ11" s="62" t="s">
        <v>687</v>
      </c>
      <c r="GK11" s="62"/>
      <c r="GL11" s="62"/>
      <c r="GM11" s="62" t="s">
        <v>688</v>
      </c>
      <c r="GN11" s="62"/>
      <c r="GO11" s="62"/>
      <c r="GP11" s="62" t="s">
        <v>712</v>
      </c>
      <c r="GQ11" s="62"/>
      <c r="GR11" s="62"/>
      <c r="GS11" s="62" t="s">
        <v>689</v>
      </c>
      <c r="GT11" s="62"/>
      <c r="GU11" s="62"/>
      <c r="GV11" s="62" t="s">
        <v>690</v>
      </c>
      <c r="GW11" s="62"/>
      <c r="GX11" s="62"/>
      <c r="GY11" s="62" t="s">
        <v>691</v>
      </c>
      <c r="GZ11" s="62"/>
      <c r="HA11" s="62"/>
      <c r="HB11" s="62" t="s">
        <v>692</v>
      </c>
      <c r="HC11" s="62"/>
      <c r="HD11" s="62"/>
      <c r="HE11" s="62" t="s">
        <v>693</v>
      </c>
      <c r="HF11" s="62"/>
      <c r="HG11" s="62"/>
      <c r="HH11" s="62" t="s">
        <v>694</v>
      </c>
      <c r="HI11" s="62"/>
      <c r="HJ11" s="62"/>
      <c r="HK11" s="62" t="s">
        <v>695</v>
      </c>
      <c r="HL11" s="62"/>
      <c r="HM11" s="62"/>
      <c r="HN11" s="62" t="s">
        <v>696</v>
      </c>
      <c r="HO11" s="62"/>
      <c r="HP11" s="62"/>
      <c r="HQ11" s="62" t="s">
        <v>697</v>
      </c>
      <c r="HR11" s="62"/>
      <c r="HS11" s="62"/>
      <c r="HT11" s="62" t="s">
        <v>713</v>
      </c>
      <c r="HU11" s="62"/>
      <c r="HV11" s="62"/>
      <c r="HW11" s="62" t="s">
        <v>698</v>
      </c>
      <c r="HX11" s="62"/>
      <c r="HY11" s="62"/>
      <c r="HZ11" s="62" t="s">
        <v>699</v>
      </c>
      <c r="IA11" s="62"/>
      <c r="IB11" s="62"/>
      <c r="IC11" s="62" t="s">
        <v>700</v>
      </c>
      <c r="ID11" s="62"/>
      <c r="IE11" s="62"/>
      <c r="IF11" s="62" t="s">
        <v>701</v>
      </c>
      <c r="IG11" s="62"/>
      <c r="IH11" s="62"/>
      <c r="II11" s="62" t="s">
        <v>714</v>
      </c>
      <c r="IJ11" s="62"/>
      <c r="IK11" s="62"/>
      <c r="IL11" s="62" t="s">
        <v>702</v>
      </c>
      <c r="IM11" s="62"/>
      <c r="IN11" s="62"/>
      <c r="IO11" s="62" t="s">
        <v>703</v>
      </c>
      <c r="IP11" s="62"/>
      <c r="IQ11" s="62"/>
      <c r="IR11" s="62" t="s">
        <v>704</v>
      </c>
      <c r="IS11" s="62"/>
      <c r="IT11" s="62"/>
    </row>
    <row r="12" spans="1:293" ht="93" customHeight="1">
      <c r="A12" s="69"/>
      <c r="B12" s="69"/>
      <c r="C12" s="60" t="s">
        <v>1339</v>
      </c>
      <c r="D12" s="60"/>
      <c r="E12" s="60"/>
      <c r="F12" s="60" t="s">
        <v>1340</v>
      </c>
      <c r="G12" s="60"/>
      <c r="H12" s="60"/>
      <c r="I12" s="60" t="s">
        <v>1341</v>
      </c>
      <c r="J12" s="60"/>
      <c r="K12" s="60"/>
      <c r="L12" s="60" t="s">
        <v>1342</v>
      </c>
      <c r="M12" s="60"/>
      <c r="N12" s="60"/>
      <c r="O12" s="60" t="s">
        <v>1343</v>
      </c>
      <c r="P12" s="60"/>
      <c r="Q12" s="60"/>
      <c r="R12" s="60" t="s">
        <v>1344</v>
      </c>
      <c r="S12" s="60"/>
      <c r="T12" s="60"/>
      <c r="U12" s="60" t="s">
        <v>1345</v>
      </c>
      <c r="V12" s="60"/>
      <c r="W12" s="60"/>
      <c r="X12" s="60" t="s">
        <v>1346</v>
      </c>
      <c r="Y12" s="60"/>
      <c r="Z12" s="60"/>
      <c r="AA12" s="60" t="s">
        <v>1347</v>
      </c>
      <c r="AB12" s="60"/>
      <c r="AC12" s="60"/>
      <c r="AD12" s="60" t="s">
        <v>1348</v>
      </c>
      <c r="AE12" s="60"/>
      <c r="AF12" s="60"/>
      <c r="AG12" s="60" t="s">
        <v>1349</v>
      </c>
      <c r="AH12" s="60"/>
      <c r="AI12" s="60"/>
      <c r="AJ12" s="60" t="s">
        <v>1350</v>
      </c>
      <c r="AK12" s="60"/>
      <c r="AL12" s="60"/>
      <c r="AM12" s="60" t="s">
        <v>1351</v>
      </c>
      <c r="AN12" s="60"/>
      <c r="AO12" s="60"/>
      <c r="AP12" s="60" t="s">
        <v>1352</v>
      </c>
      <c r="AQ12" s="60"/>
      <c r="AR12" s="60"/>
      <c r="AS12" s="60" t="s">
        <v>1353</v>
      </c>
      <c r="AT12" s="60"/>
      <c r="AU12" s="60"/>
      <c r="AV12" s="60" t="s">
        <v>1354</v>
      </c>
      <c r="AW12" s="60"/>
      <c r="AX12" s="60"/>
      <c r="AY12" s="60" t="s">
        <v>1355</v>
      </c>
      <c r="AZ12" s="60"/>
      <c r="BA12" s="60"/>
      <c r="BB12" s="60" t="s">
        <v>1356</v>
      </c>
      <c r="BC12" s="60"/>
      <c r="BD12" s="60"/>
      <c r="BE12" s="60" t="s">
        <v>1357</v>
      </c>
      <c r="BF12" s="60"/>
      <c r="BG12" s="60"/>
      <c r="BH12" s="60" t="s">
        <v>1358</v>
      </c>
      <c r="BI12" s="60"/>
      <c r="BJ12" s="60"/>
      <c r="BK12" s="60" t="s">
        <v>1359</v>
      </c>
      <c r="BL12" s="60"/>
      <c r="BM12" s="60"/>
      <c r="BN12" s="60" t="s">
        <v>1360</v>
      </c>
      <c r="BO12" s="60"/>
      <c r="BP12" s="60"/>
      <c r="BQ12" s="60" t="s">
        <v>1361</v>
      </c>
      <c r="BR12" s="60"/>
      <c r="BS12" s="60"/>
      <c r="BT12" s="60" t="s">
        <v>1362</v>
      </c>
      <c r="BU12" s="60"/>
      <c r="BV12" s="60"/>
      <c r="BW12" s="60" t="s">
        <v>1363</v>
      </c>
      <c r="BX12" s="60"/>
      <c r="BY12" s="60"/>
      <c r="BZ12" s="60" t="s">
        <v>1200</v>
      </c>
      <c r="CA12" s="60"/>
      <c r="CB12" s="60"/>
      <c r="CC12" s="60" t="s">
        <v>1364</v>
      </c>
      <c r="CD12" s="60"/>
      <c r="CE12" s="60"/>
      <c r="CF12" s="60" t="s">
        <v>1365</v>
      </c>
      <c r="CG12" s="60"/>
      <c r="CH12" s="60"/>
      <c r="CI12" s="60" t="s">
        <v>1366</v>
      </c>
      <c r="CJ12" s="60"/>
      <c r="CK12" s="60"/>
      <c r="CL12" s="60" t="s">
        <v>1367</v>
      </c>
      <c r="CM12" s="60"/>
      <c r="CN12" s="60"/>
      <c r="CO12" s="60" t="s">
        <v>1368</v>
      </c>
      <c r="CP12" s="60"/>
      <c r="CQ12" s="60"/>
      <c r="CR12" s="60" t="s">
        <v>1369</v>
      </c>
      <c r="CS12" s="60"/>
      <c r="CT12" s="60"/>
      <c r="CU12" s="60" t="s">
        <v>1370</v>
      </c>
      <c r="CV12" s="60"/>
      <c r="CW12" s="60"/>
      <c r="CX12" s="60" t="s">
        <v>1371</v>
      </c>
      <c r="CY12" s="60"/>
      <c r="CZ12" s="60"/>
      <c r="DA12" s="60" t="s">
        <v>1372</v>
      </c>
      <c r="DB12" s="60"/>
      <c r="DC12" s="60"/>
      <c r="DD12" s="60" t="s">
        <v>1373</v>
      </c>
      <c r="DE12" s="60"/>
      <c r="DF12" s="60"/>
      <c r="DG12" s="60" t="s">
        <v>1374</v>
      </c>
      <c r="DH12" s="60"/>
      <c r="DI12" s="60"/>
      <c r="DJ12" s="90" t="s">
        <v>1375</v>
      </c>
      <c r="DK12" s="90"/>
      <c r="DL12" s="90"/>
      <c r="DM12" s="90" t="s">
        <v>1376</v>
      </c>
      <c r="DN12" s="90"/>
      <c r="DO12" s="90"/>
      <c r="DP12" s="90" t="s">
        <v>1377</v>
      </c>
      <c r="DQ12" s="90"/>
      <c r="DR12" s="90"/>
      <c r="DS12" s="90" t="s">
        <v>1378</v>
      </c>
      <c r="DT12" s="90"/>
      <c r="DU12" s="90"/>
      <c r="DV12" s="90" t="s">
        <v>745</v>
      </c>
      <c r="DW12" s="90"/>
      <c r="DX12" s="90"/>
      <c r="DY12" s="60" t="s">
        <v>761</v>
      </c>
      <c r="DZ12" s="60"/>
      <c r="EA12" s="60"/>
      <c r="EB12" s="60" t="s">
        <v>762</v>
      </c>
      <c r="EC12" s="60"/>
      <c r="ED12" s="60"/>
      <c r="EE12" s="60" t="s">
        <v>1232</v>
      </c>
      <c r="EF12" s="60"/>
      <c r="EG12" s="60"/>
      <c r="EH12" s="60" t="s">
        <v>763</v>
      </c>
      <c r="EI12" s="60"/>
      <c r="EJ12" s="60"/>
      <c r="EK12" s="60" t="s">
        <v>1335</v>
      </c>
      <c r="EL12" s="60"/>
      <c r="EM12" s="60"/>
      <c r="EN12" s="60" t="s">
        <v>766</v>
      </c>
      <c r="EO12" s="60"/>
      <c r="EP12" s="60"/>
      <c r="EQ12" s="60" t="s">
        <v>1241</v>
      </c>
      <c r="ER12" s="60"/>
      <c r="ES12" s="60"/>
      <c r="ET12" s="60" t="s">
        <v>771</v>
      </c>
      <c r="EU12" s="60"/>
      <c r="EV12" s="60"/>
      <c r="EW12" s="60" t="s">
        <v>1244</v>
      </c>
      <c r="EX12" s="60"/>
      <c r="EY12" s="60"/>
      <c r="EZ12" s="60" t="s">
        <v>1246</v>
      </c>
      <c r="FA12" s="60"/>
      <c r="FB12" s="60"/>
      <c r="FC12" s="60" t="s">
        <v>1248</v>
      </c>
      <c r="FD12" s="60"/>
      <c r="FE12" s="60"/>
      <c r="FF12" s="60" t="s">
        <v>1336</v>
      </c>
      <c r="FG12" s="60"/>
      <c r="FH12" s="60"/>
      <c r="FI12" s="60" t="s">
        <v>1251</v>
      </c>
      <c r="FJ12" s="60"/>
      <c r="FK12" s="60"/>
      <c r="FL12" s="60" t="s">
        <v>775</v>
      </c>
      <c r="FM12" s="60"/>
      <c r="FN12" s="60"/>
      <c r="FO12" s="60" t="s">
        <v>1255</v>
      </c>
      <c r="FP12" s="60"/>
      <c r="FQ12" s="60"/>
      <c r="FR12" s="60" t="s">
        <v>1258</v>
      </c>
      <c r="FS12" s="60"/>
      <c r="FT12" s="60"/>
      <c r="FU12" s="60" t="s">
        <v>1262</v>
      </c>
      <c r="FV12" s="60"/>
      <c r="FW12" s="60"/>
      <c r="FX12" s="60" t="s">
        <v>1264</v>
      </c>
      <c r="FY12" s="60"/>
      <c r="FZ12" s="60"/>
      <c r="GA12" s="90" t="s">
        <v>1267</v>
      </c>
      <c r="GB12" s="90"/>
      <c r="GC12" s="90"/>
      <c r="GD12" s="60" t="s">
        <v>780</v>
      </c>
      <c r="GE12" s="60"/>
      <c r="GF12" s="60"/>
      <c r="GG12" s="90" t="s">
        <v>1274</v>
      </c>
      <c r="GH12" s="90"/>
      <c r="GI12" s="90"/>
      <c r="GJ12" s="90" t="s">
        <v>1275</v>
      </c>
      <c r="GK12" s="90"/>
      <c r="GL12" s="90"/>
      <c r="GM12" s="90" t="s">
        <v>1277</v>
      </c>
      <c r="GN12" s="90"/>
      <c r="GO12" s="90"/>
      <c r="GP12" s="90" t="s">
        <v>1278</v>
      </c>
      <c r="GQ12" s="90"/>
      <c r="GR12" s="90"/>
      <c r="GS12" s="90" t="s">
        <v>787</v>
      </c>
      <c r="GT12" s="90"/>
      <c r="GU12" s="90"/>
      <c r="GV12" s="90" t="s">
        <v>789</v>
      </c>
      <c r="GW12" s="90"/>
      <c r="GX12" s="90"/>
      <c r="GY12" s="90" t="s">
        <v>790</v>
      </c>
      <c r="GZ12" s="90"/>
      <c r="HA12" s="90"/>
      <c r="HB12" s="60" t="s">
        <v>1285</v>
      </c>
      <c r="HC12" s="60"/>
      <c r="HD12" s="60"/>
      <c r="HE12" s="60" t="s">
        <v>1287</v>
      </c>
      <c r="HF12" s="60"/>
      <c r="HG12" s="60"/>
      <c r="HH12" s="60" t="s">
        <v>796</v>
      </c>
      <c r="HI12" s="60"/>
      <c r="HJ12" s="60"/>
      <c r="HK12" s="60" t="s">
        <v>1288</v>
      </c>
      <c r="HL12" s="60"/>
      <c r="HM12" s="60"/>
      <c r="HN12" s="60" t="s">
        <v>1291</v>
      </c>
      <c r="HO12" s="60"/>
      <c r="HP12" s="60"/>
      <c r="HQ12" s="60" t="s">
        <v>799</v>
      </c>
      <c r="HR12" s="60"/>
      <c r="HS12" s="60"/>
      <c r="HT12" s="60" t="s">
        <v>797</v>
      </c>
      <c r="HU12" s="60"/>
      <c r="HV12" s="60"/>
      <c r="HW12" s="60" t="s">
        <v>618</v>
      </c>
      <c r="HX12" s="60"/>
      <c r="HY12" s="60"/>
      <c r="HZ12" s="60" t="s">
        <v>1300</v>
      </c>
      <c r="IA12" s="60"/>
      <c r="IB12" s="60"/>
      <c r="IC12" s="60" t="s">
        <v>1304</v>
      </c>
      <c r="ID12" s="60"/>
      <c r="IE12" s="60"/>
      <c r="IF12" s="60" t="s">
        <v>802</v>
      </c>
      <c r="IG12" s="60"/>
      <c r="IH12" s="60"/>
      <c r="II12" s="60" t="s">
        <v>1309</v>
      </c>
      <c r="IJ12" s="60"/>
      <c r="IK12" s="60"/>
      <c r="IL12" s="60" t="s">
        <v>1310</v>
      </c>
      <c r="IM12" s="60"/>
      <c r="IN12" s="60"/>
      <c r="IO12" s="60" t="s">
        <v>1314</v>
      </c>
      <c r="IP12" s="60"/>
      <c r="IQ12" s="60"/>
      <c r="IR12" s="60" t="s">
        <v>1318</v>
      </c>
      <c r="IS12" s="60"/>
      <c r="IT12" s="60"/>
    </row>
    <row r="13" spans="1:293" ht="82.5" customHeight="1">
      <c r="A13" s="69"/>
      <c r="B13" s="69"/>
      <c r="C13" s="54" t="s">
        <v>30</v>
      </c>
      <c r="D13" s="54" t="s">
        <v>1168</v>
      </c>
      <c r="E13" s="54" t="s">
        <v>1169</v>
      </c>
      <c r="F13" s="54" t="s">
        <v>1170</v>
      </c>
      <c r="G13" s="54" t="s">
        <v>1171</v>
      </c>
      <c r="H13" s="54" t="s">
        <v>1062</v>
      </c>
      <c r="I13" s="54" t="s">
        <v>1172</v>
      </c>
      <c r="J13" s="54" t="s">
        <v>1173</v>
      </c>
      <c r="K13" s="54" t="s">
        <v>716</v>
      </c>
      <c r="L13" s="54" t="s">
        <v>251</v>
      </c>
      <c r="M13" s="54" t="s">
        <v>717</v>
      </c>
      <c r="N13" s="54" t="s">
        <v>718</v>
      </c>
      <c r="O13" s="54" t="s">
        <v>624</v>
      </c>
      <c r="P13" s="54" t="s">
        <v>1174</v>
      </c>
      <c r="Q13" s="54" t="s">
        <v>625</v>
      </c>
      <c r="R13" s="54" t="s">
        <v>719</v>
      </c>
      <c r="S13" s="54" t="s">
        <v>1175</v>
      </c>
      <c r="T13" s="54" t="s">
        <v>720</v>
      </c>
      <c r="U13" s="54" t="s">
        <v>1176</v>
      </c>
      <c r="V13" s="54" t="s">
        <v>1177</v>
      </c>
      <c r="W13" s="54" t="s">
        <v>1178</v>
      </c>
      <c r="X13" s="54" t="s">
        <v>721</v>
      </c>
      <c r="Y13" s="54" t="s">
        <v>722</v>
      </c>
      <c r="Z13" s="54" t="s">
        <v>1179</v>
      </c>
      <c r="AA13" s="54" t="s">
        <v>198</v>
      </c>
      <c r="AB13" s="54" t="s">
        <v>210</v>
      </c>
      <c r="AC13" s="54" t="s">
        <v>212</v>
      </c>
      <c r="AD13" s="54" t="s">
        <v>511</v>
      </c>
      <c r="AE13" s="54" t="s">
        <v>512</v>
      </c>
      <c r="AF13" s="54" t="s">
        <v>1180</v>
      </c>
      <c r="AG13" s="54" t="s">
        <v>1181</v>
      </c>
      <c r="AH13" s="54" t="s">
        <v>1182</v>
      </c>
      <c r="AI13" s="54" t="s">
        <v>1183</v>
      </c>
      <c r="AJ13" s="54" t="s">
        <v>1184</v>
      </c>
      <c r="AK13" s="54" t="s">
        <v>516</v>
      </c>
      <c r="AL13" s="54" t="s">
        <v>1185</v>
      </c>
      <c r="AM13" s="54" t="s">
        <v>724</v>
      </c>
      <c r="AN13" s="54" t="s">
        <v>725</v>
      </c>
      <c r="AO13" s="54" t="s">
        <v>1186</v>
      </c>
      <c r="AP13" s="54" t="s">
        <v>726</v>
      </c>
      <c r="AQ13" s="54" t="s">
        <v>1187</v>
      </c>
      <c r="AR13" s="54" t="s">
        <v>727</v>
      </c>
      <c r="AS13" s="54" t="s">
        <v>95</v>
      </c>
      <c r="AT13" s="54" t="s">
        <v>257</v>
      </c>
      <c r="AU13" s="54" t="s">
        <v>1188</v>
      </c>
      <c r="AV13" s="54" t="s">
        <v>728</v>
      </c>
      <c r="AW13" s="54" t="s">
        <v>729</v>
      </c>
      <c r="AX13" s="54" t="s">
        <v>1189</v>
      </c>
      <c r="AY13" s="54" t="s">
        <v>216</v>
      </c>
      <c r="AZ13" s="54" t="s">
        <v>517</v>
      </c>
      <c r="BA13" s="54" t="s">
        <v>730</v>
      </c>
      <c r="BB13" s="54" t="s">
        <v>731</v>
      </c>
      <c r="BC13" s="54" t="s">
        <v>732</v>
      </c>
      <c r="BD13" s="54" t="s">
        <v>733</v>
      </c>
      <c r="BE13" s="54" t="s">
        <v>734</v>
      </c>
      <c r="BF13" s="54" t="s">
        <v>735</v>
      </c>
      <c r="BG13" s="54" t="s">
        <v>1190</v>
      </c>
      <c r="BH13" s="54" t="s">
        <v>1191</v>
      </c>
      <c r="BI13" s="54" t="s">
        <v>736</v>
      </c>
      <c r="BJ13" s="54" t="s">
        <v>1192</v>
      </c>
      <c r="BK13" s="54" t="s">
        <v>737</v>
      </c>
      <c r="BL13" s="54" t="s">
        <v>738</v>
      </c>
      <c r="BM13" s="54" t="s">
        <v>1193</v>
      </c>
      <c r="BN13" s="54" t="s">
        <v>1194</v>
      </c>
      <c r="BO13" s="54" t="s">
        <v>1195</v>
      </c>
      <c r="BP13" s="54" t="s">
        <v>723</v>
      </c>
      <c r="BQ13" s="54" t="s">
        <v>1196</v>
      </c>
      <c r="BR13" s="54" t="s">
        <v>1197</v>
      </c>
      <c r="BS13" s="54" t="s">
        <v>1198</v>
      </c>
      <c r="BT13" s="54" t="s">
        <v>739</v>
      </c>
      <c r="BU13" s="54" t="s">
        <v>740</v>
      </c>
      <c r="BV13" s="54" t="s">
        <v>1199</v>
      </c>
      <c r="BW13" s="54" t="s">
        <v>741</v>
      </c>
      <c r="BX13" s="54" t="s">
        <v>742</v>
      </c>
      <c r="BY13" s="54" t="s">
        <v>743</v>
      </c>
      <c r="BZ13" s="54" t="s">
        <v>1200</v>
      </c>
      <c r="CA13" s="54" t="s">
        <v>1201</v>
      </c>
      <c r="CB13" s="54" t="s">
        <v>1202</v>
      </c>
      <c r="CC13" s="54" t="s">
        <v>1203</v>
      </c>
      <c r="CD13" s="54" t="s">
        <v>746</v>
      </c>
      <c r="CE13" s="54" t="s">
        <v>747</v>
      </c>
      <c r="CF13" s="54" t="s">
        <v>1204</v>
      </c>
      <c r="CG13" s="54" t="s">
        <v>1205</v>
      </c>
      <c r="CH13" s="54" t="s">
        <v>744</v>
      </c>
      <c r="CI13" s="54" t="s">
        <v>1206</v>
      </c>
      <c r="CJ13" s="54" t="s">
        <v>1207</v>
      </c>
      <c r="CK13" s="54" t="s">
        <v>748</v>
      </c>
      <c r="CL13" s="54" t="s">
        <v>354</v>
      </c>
      <c r="CM13" s="54" t="s">
        <v>522</v>
      </c>
      <c r="CN13" s="54" t="s">
        <v>355</v>
      </c>
      <c r="CO13" s="54" t="s">
        <v>749</v>
      </c>
      <c r="CP13" s="54" t="s">
        <v>1208</v>
      </c>
      <c r="CQ13" s="54" t="s">
        <v>750</v>
      </c>
      <c r="CR13" s="54" t="s">
        <v>751</v>
      </c>
      <c r="CS13" s="54" t="s">
        <v>1209</v>
      </c>
      <c r="CT13" s="54" t="s">
        <v>752</v>
      </c>
      <c r="CU13" s="54" t="s">
        <v>532</v>
      </c>
      <c r="CV13" s="54" t="s">
        <v>533</v>
      </c>
      <c r="CW13" s="54" t="s">
        <v>534</v>
      </c>
      <c r="CX13" s="54" t="s">
        <v>1210</v>
      </c>
      <c r="CY13" s="54" t="s">
        <v>1211</v>
      </c>
      <c r="CZ13" s="54" t="s">
        <v>537</v>
      </c>
      <c r="DA13" s="54" t="s">
        <v>513</v>
      </c>
      <c r="DB13" s="54" t="s">
        <v>514</v>
      </c>
      <c r="DC13" s="54" t="s">
        <v>753</v>
      </c>
      <c r="DD13" s="54" t="s">
        <v>756</v>
      </c>
      <c r="DE13" s="54" t="s">
        <v>757</v>
      </c>
      <c r="DF13" s="54" t="s">
        <v>1212</v>
      </c>
      <c r="DG13" s="54" t="s">
        <v>1213</v>
      </c>
      <c r="DH13" s="54" t="s">
        <v>1214</v>
      </c>
      <c r="DI13" s="54" t="s">
        <v>1215</v>
      </c>
      <c r="DJ13" s="55" t="s">
        <v>360</v>
      </c>
      <c r="DK13" s="54" t="s">
        <v>1216</v>
      </c>
      <c r="DL13" s="55" t="s">
        <v>1217</v>
      </c>
      <c r="DM13" s="55" t="s">
        <v>758</v>
      </c>
      <c r="DN13" s="54" t="s">
        <v>1218</v>
      </c>
      <c r="DO13" s="55" t="s">
        <v>759</v>
      </c>
      <c r="DP13" s="55" t="s">
        <v>760</v>
      </c>
      <c r="DQ13" s="54" t="s">
        <v>1334</v>
      </c>
      <c r="DR13" s="55" t="s">
        <v>1219</v>
      </c>
      <c r="DS13" s="55" t="s">
        <v>1220</v>
      </c>
      <c r="DT13" s="54" t="s">
        <v>1221</v>
      </c>
      <c r="DU13" s="55" t="s">
        <v>1222</v>
      </c>
      <c r="DV13" s="55" t="s">
        <v>1223</v>
      </c>
      <c r="DW13" s="54" t="s">
        <v>1224</v>
      </c>
      <c r="DX13" s="55" t="s">
        <v>1225</v>
      </c>
      <c r="DY13" s="54" t="s">
        <v>1226</v>
      </c>
      <c r="DZ13" s="54" t="s">
        <v>1227</v>
      </c>
      <c r="EA13" s="54" t="s">
        <v>1228</v>
      </c>
      <c r="EB13" s="54" t="s">
        <v>1229</v>
      </c>
      <c r="EC13" s="54" t="s">
        <v>1230</v>
      </c>
      <c r="ED13" s="54" t="s">
        <v>1231</v>
      </c>
      <c r="EE13" s="54" t="s">
        <v>1233</v>
      </c>
      <c r="EF13" s="54" t="s">
        <v>1234</v>
      </c>
      <c r="EG13" s="54" t="s">
        <v>1235</v>
      </c>
      <c r="EH13" s="54" t="s">
        <v>764</v>
      </c>
      <c r="EI13" s="54" t="s">
        <v>765</v>
      </c>
      <c r="EJ13" s="54" t="s">
        <v>1236</v>
      </c>
      <c r="EK13" s="54" t="s">
        <v>1237</v>
      </c>
      <c r="EL13" s="54" t="s">
        <v>1238</v>
      </c>
      <c r="EM13" s="54" t="s">
        <v>1239</v>
      </c>
      <c r="EN13" s="54" t="s">
        <v>767</v>
      </c>
      <c r="EO13" s="54" t="s">
        <v>768</v>
      </c>
      <c r="EP13" s="54" t="s">
        <v>1240</v>
      </c>
      <c r="EQ13" s="54" t="s">
        <v>769</v>
      </c>
      <c r="ER13" s="54" t="s">
        <v>770</v>
      </c>
      <c r="ES13" s="54" t="s">
        <v>1242</v>
      </c>
      <c r="ET13" s="54" t="s">
        <v>772</v>
      </c>
      <c r="EU13" s="54" t="s">
        <v>773</v>
      </c>
      <c r="EV13" s="54" t="s">
        <v>1243</v>
      </c>
      <c r="EW13" s="54" t="s">
        <v>772</v>
      </c>
      <c r="EX13" s="54" t="s">
        <v>773</v>
      </c>
      <c r="EY13" s="54" t="s">
        <v>1245</v>
      </c>
      <c r="EZ13" s="54" t="s">
        <v>198</v>
      </c>
      <c r="FA13" s="54" t="s">
        <v>1247</v>
      </c>
      <c r="FB13" s="54" t="s">
        <v>211</v>
      </c>
      <c r="FC13" s="54" t="s">
        <v>754</v>
      </c>
      <c r="FD13" s="54" t="s">
        <v>755</v>
      </c>
      <c r="FE13" s="54" t="s">
        <v>786</v>
      </c>
      <c r="FF13" s="54" t="s">
        <v>774</v>
      </c>
      <c r="FG13" s="54" t="s">
        <v>1249</v>
      </c>
      <c r="FH13" s="54" t="s">
        <v>1250</v>
      </c>
      <c r="FI13" s="54" t="s">
        <v>16</v>
      </c>
      <c r="FJ13" s="54" t="s">
        <v>17</v>
      </c>
      <c r="FK13" s="54" t="s">
        <v>147</v>
      </c>
      <c r="FL13" s="54" t="s">
        <v>1252</v>
      </c>
      <c r="FM13" s="54" t="s">
        <v>1253</v>
      </c>
      <c r="FN13" s="54" t="s">
        <v>1254</v>
      </c>
      <c r="FO13" s="54" t="s">
        <v>1256</v>
      </c>
      <c r="FP13" s="54" t="s">
        <v>1257</v>
      </c>
      <c r="FQ13" s="54" t="s">
        <v>1259</v>
      </c>
      <c r="FR13" s="54" t="s">
        <v>776</v>
      </c>
      <c r="FS13" s="54" t="s">
        <v>1260</v>
      </c>
      <c r="FT13" s="54" t="s">
        <v>1261</v>
      </c>
      <c r="FU13" s="54" t="s">
        <v>777</v>
      </c>
      <c r="FV13" s="54" t="s">
        <v>778</v>
      </c>
      <c r="FW13" s="54" t="s">
        <v>1263</v>
      </c>
      <c r="FX13" s="54" t="s">
        <v>1265</v>
      </c>
      <c r="FY13" s="54" t="s">
        <v>779</v>
      </c>
      <c r="FZ13" s="54" t="s">
        <v>1266</v>
      </c>
      <c r="GA13" s="55" t="s">
        <v>1268</v>
      </c>
      <c r="GB13" s="54" t="s">
        <v>1269</v>
      </c>
      <c r="GC13" s="55" t="s">
        <v>1270</v>
      </c>
      <c r="GD13" s="54" t="s">
        <v>1271</v>
      </c>
      <c r="GE13" s="54" t="s">
        <v>1272</v>
      </c>
      <c r="GF13" s="54" t="s">
        <v>1273</v>
      </c>
      <c r="GG13" s="55" t="s">
        <v>152</v>
      </c>
      <c r="GH13" s="54" t="s">
        <v>781</v>
      </c>
      <c r="GI13" s="55" t="s">
        <v>782</v>
      </c>
      <c r="GJ13" s="55" t="s">
        <v>1276</v>
      </c>
      <c r="GK13" s="54" t="s">
        <v>524</v>
      </c>
      <c r="GL13" s="55" t="s">
        <v>783</v>
      </c>
      <c r="GM13" s="55" t="s">
        <v>244</v>
      </c>
      <c r="GN13" s="54" t="s">
        <v>252</v>
      </c>
      <c r="GO13" s="55" t="s">
        <v>786</v>
      </c>
      <c r="GP13" s="55" t="s">
        <v>784</v>
      </c>
      <c r="GQ13" s="54" t="s">
        <v>785</v>
      </c>
      <c r="GR13" s="55" t="s">
        <v>1279</v>
      </c>
      <c r="GS13" s="55" t="s">
        <v>1280</v>
      </c>
      <c r="GT13" s="54" t="s">
        <v>788</v>
      </c>
      <c r="GU13" s="55" t="s">
        <v>1281</v>
      </c>
      <c r="GV13" s="55" t="s">
        <v>1282</v>
      </c>
      <c r="GW13" s="54" t="s">
        <v>1283</v>
      </c>
      <c r="GX13" s="55" t="s">
        <v>1284</v>
      </c>
      <c r="GY13" s="55" t="s">
        <v>791</v>
      </c>
      <c r="GZ13" s="54" t="s">
        <v>792</v>
      </c>
      <c r="HA13" s="55" t="s">
        <v>793</v>
      </c>
      <c r="HB13" s="54" t="s">
        <v>576</v>
      </c>
      <c r="HC13" s="54" t="s">
        <v>1286</v>
      </c>
      <c r="HD13" s="54" t="s">
        <v>794</v>
      </c>
      <c r="HE13" s="54" t="s">
        <v>95</v>
      </c>
      <c r="HF13" s="54" t="s">
        <v>257</v>
      </c>
      <c r="HG13" s="54" t="s">
        <v>256</v>
      </c>
      <c r="HH13" s="54" t="s">
        <v>41</v>
      </c>
      <c r="HI13" s="54" t="s">
        <v>42</v>
      </c>
      <c r="HJ13" s="54" t="s">
        <v>103</v>
      </c>
      <c r="HK13" s="54" t="s">
        <v>1289</v>
      </c>
      <c r="HL13" s="54" t="s">
        <v>795</v>
      </c>
      <c r="HM13" s="54" t="s">
        <v>1290</v>
      </c>
      <c r="HN13" s="54" t="s">
        <v>1292</v>
      </c>
      <c r="HO13" s="54" t="s">
        <v>1293</v>
      </c>
      <c r="HP13" s="54" t="s">
        <v>1294</v>
      </c>
      <c r="HQ13" s="54" t="s">
        <v>800</v>
      </c>
      <c r="HR13" s="54" t="s">
        <v>801</v>
      </c>
      <c r="HS13" s="54" t="s">
        <v>1295</v>
      </c>
      <c r="HT13" s="54" t="s">
        <v>1337</v>
      </c>
      <c r="HU13" s="54" t="s">
        <v>798</v>
      </c>
      <c r="HV13" s="54" t="s">
        <v>1296</v>
      </c>
      <c r="HW13" s="54" t="s">
        <v>1297</v>
      </c>
      <c r="HX13" s="54" t="s">
        <v>1298</v>
      </c>
      <c r="HY13" s="54" t="s">
        <v>1299</v>
      </c>
      <c r="HZ13" s="54" t="s">
        <v>1301</v>
      </c>
      <c r="IA13" s="54" t="s">
        <v>1302</v>
      </c>
      <c r="IB13" s="54" t="s">
        <v>1303</v>
      </c>
      <c r="IC13" s="54" t="s">
        <v>1305</v>
      </c>
      <c r="ID13" s="54" t="s">
        <v>1306</v>
      </c>
      <c r="IE13" s="54" t="s">
        <v>1307</v>
      </c>
      <c r="IF13" s="54" t="s">
        <v>803</v>
      </c>
      <c r="IG13" s="54" t="s">
        <v>804</v>
      </c>
      <c r="IH13" s="54" t="s">
        <v>1308</v>
      </c>
      <c r="II13" s="54" t="s">
        <v>148</v>
      </c>
      <c r="IJ13" s="54" t="s">
        <v>235</v>
      </c>
      <c r="IK13" s="54" t="s">
        <v>209</v>
      </c>
      <c r="IL13" s="54" t="s">
        <v>1311</v>
      </c>
      <c r="IM13" s="54" t="s">
        <v>1312</v>
      </c>
      <c r="IN13" s="54" t="s">
        <v>1313</v>
      </c>
      <c r="IO13" s="54" t="s">
        <v>1315</v>
      </c>
      <c r="IP13" s="54" t="s">
        <v>1316</v>
      </c>
      <c r="IQ13" s="54" t="s">
        <v>1317</v>
      </c>
      <c r="IR13" s="54" t="s">
        <v>1319</v>
      </c>
      <c r="IS13" s="54" t="s">
        <v>1320</v>
      </c>
      <c r="IT13" s="54" t="s">
        <v>1321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65" t="s">
        <v>278</v>
      </c>
      <c r="B39" s="66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67" t="s">
        <v>841</v>
      </c>
      <c r="B40" s="68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6" t="s">
        <v>811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>
      <c r="B43" s="27" t="s">
        <v>812</v>
      </c>
      <c r="C43" s="24" t="s">
        <v>806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>
      <c r="B44" s="27" t="s">
        <v>813</v>
      </c>
      <c r="C44" s="24" t="s">
        <v>806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>
      <c r="B45" s="27" t="s">
        <v>814</v>
      </c>
      <c r="C45" s="24" t="s">
        <v>806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>
      <c r="B46" s="27"/>
      <c r="C46" s="53"/>
      <c r="D46" s="52">
        <f>SUM(D43:D45)</f>
        <v>0</v>
      </c>
      <c r="E46" s="52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>
      <c r="B47" s="27"/>
      <c r="C47" s="24"/>
      <c r="D47" s="100" t="s">
        <v>56</v>
      </c>
      <c r="E47" s="101"/>
      <c r="F47" s="77" t="s">
        <v>3</v>
      </c>
      <c r="G47" s="78"/>
      <c r="H47" s="79" t="s">
        <v>715</v>
      </c>
      <c r="I47" s="80"/>
      <c r="J47" s="79" t="s">
        <v>331</v>
      </c>
      <c r="K47" s="80"/>
      <c r="L47" s="30"/>
      <c r="M47" s="30"/>
    </row>
    <row r="48" spans="1:293">
      <c r="B48" s="27" t="s">
        <v>812</v>
      </c>
      <c r="C48" s="24" t="s">
        <v>807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>
      <c r="B49" s="27" t="s">
        <v>813</v>
      </c>
      <c r="C49" s="24" t="s">
        <v>807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>
      <c r="B50" s="27" t="s">
        <v>814</v>
      </c>
      <c r="C50" s="24" t="s">
        <v>807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>
      <c r="B52" s="27" t="s">
        <v>812</v>
      </c>
      <c r="C52" s="24" t="s">
        <v>808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>
      <c r="B53" s="27" t="s">
        <v>813</v>
      </c>
      <c r="C53" s="24" t="s">
        <v>808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>
      <c r="B54" s="27" t="s">
        <v>814</v>
      </c>
      <c r="C54" s="24" t="s">
        <v>808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>
      <c r="B55" s="27"/>
      <c r="C55" s="53"/>
      <c r="D55" s="52">
        <f>SUM(D52:D54)</f>
        <v>0</v>
      </c>
      <c r="E55" s="52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>
      <c r="B56" s="27"/>
      <c r="C56" s="24"/>
      <c r="D56" s="102" t="s">
        <v>159</v>
      </c>
      <c r="E56" s="102"/>
      <c r="F56" s="57" t="s">
        <v>116</v>
      </c>
      <c r="G56" s="58"/>
      <c r="H56" s="79" t="s">
        <v>174</v>
      </c>
      <c r="I56" s="80"/>
      <c r="J56" s="97" t="s">
        <v>186</v>
      </c>
      <c r="K56" s="97"/>
      <c r="L56" s="97" t="s">
        <v>117</v>
      </c>
      <c r="M56" s="97"/>
    </row>
    <row r="57" spans="2:13">
      <c r="B57" s="27" t="s">
        <v>812</v>
      </c>
      <c r="C57" s="24" t="s">
        <v>809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>
      <c r="B58" s="27" t="s">
        <v>813</v>
      </c>
      <c r="C58" s="24" t="s">
        <v>809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>
      <c r="B59" s="27" t="s">
        <v>814</v>
      </c>
      <c r="C59" s="24" t="s">
        <v>809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>
      <c r="B61" s="27" t="s">
        <v>812</v>
      </c>
      <c r="C61" s="24" t="s">
        <v>810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>
      <c r="B62" s="27" t="s">
        <v>813</v>
      </c>
      <c r="C62" s="24" t="s">
        <v>810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>
      <c r="B63" s="27" t="s">
        <v>814</v>
      </c>
      <c r="C63" s="24" t="s">
        <v>810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8" t="s">
        <v>1381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6" t="s">
        <v>1379</v>
      </c>
      <c r="IS2" s="7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2" t="s">
        <v>0</v>
      </c>
      <c r="B4" s="112" t="s">
        <v>1</v>
      </c>
      <c r="C4" s="70" t="s">
        <v>57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91" t="s">
        <v>2</v>
      </c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3"/>
      <c r="DD4" s="63" t="s">
        <v>88</v>
      </c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61" t="s">
        <v>138</v>
      </c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  <c r="IP4" s="61"/>
      <c r="IQ4" s="61"/>
      <c r="IR4" s="61"/>
      <c r="IS4" s="61"/>
      <c r="IT4" s="61"/>
    </row>
    <row r="5" spans="1:254" ht="15.75" customHeight="1">
      <c r="A5" s="113"/>
      <c r="B5" s="113"/>
      <c r="C5" s="115" t="s">
        <v>58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15" t="s">
        <v>56</v>
      </c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7"/>
      <c r="AS5" s="115" t="s">
        <v>3</v>
      </c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7"/>
      <c r="BN5" s="62" t="s">
        <v>715</v>
      </c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 t="s">
        <v>331</v>
      </c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115" t="s">
        <v>332</v>
      </c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16"/>
      <c r="DT5" s="116"/>
      <c r="DU5" s="116"/>
      <c r="DV5" s="116"/>
      <c r="DW5" s="116"/>
      <c r="DX5" s="117"/>
      <c r="DY5" s="64" t="s">
        <v>159</v>
      </c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 t="s">
        <v>116</v>
      </c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82" t="s">
        <v>174</v>
      </c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 t="s">
        <v>186</v>
      </c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106" t="s">
        <v>117</v>
      </c>
      <c r="HF5" s="107"/>
      <c r="HG5" s="107"/>
      <c r="HH5" s="107"/>
      <c r="HI5" s="107"/>
      <c r="HJ5" s="107"/>
      <c r="HK5" s="107"/>
      <c r="HL5" s="107"/>
      <c r="HM5" s="107"/>
      <c r="HN5" s="107"/>
      <c r="HO5" s="107"/>
      <c r="HP5" s="107"/>
      <c r="HQ5" s="107"/>
      <c r="HR5" s="107"/>
      <c r="HS5" s="107"/>
      <c r="HT5" s="107"/>
      <c r="HU5" s="107"/>
      <c r="HV5" s="107"/>
      <c r="HW5" s="107"/>
      <c r="HX5" s="107"/>
      <c r="HY5" s="108"/>
      <c r="HZ5" s="109" t="s">
        <v>139</v>
      </c>
      <c r="IA5" s="110"/>
      <c r="IB5" s="110"/>
      <c r="IC5" s="110"/>
      <c r="ID5" s="110"/>
      <c r="IE5" s="110"/>
      <c r="IF5" s="110"/>
      <c r="IG5" s="110"/>
      <c r="IH5" s="110"/>
      <c r="II5" s="110"/>
      <c r="IJ5" s="110"/>
      <c r="IK5" s="110"/>
      <c r="IL5" s="110"/>
      <c r="IM5" s="110"/>
      <c r="IN5" s="110"/>
      <c r="IO5" s="110"/>
      <c r="IP5" s="110"/>
      <c r="IQ5" s="110"/>
      <c r="IR5" s="110"/>
      <c r="IS5" s="110"/>
      <c r="IT5" s="111"/>
    </row>
    <row r="6" spans="1:254" ht="15.75">
      <c r="A6" s="113"/>
      <c r="B6" s="113"/>
      <c r="C6" s="64" t="s">
        <v>631</v>
      </c>
      <c r="D6" s="64" t="s">
        <v>5</v>
      </c>
      <c r="E6" s="64" t="s">
        <v>6</v>
      </c>
      <c r="F6" s="64" t="s">
        <v>632</v>
      </c>
      <c r="G6" s="64" t="s">
        <v>7</v>
      </c>
      <c r="H6" s="64" t="s">
        <v>8</v>
      </c>
      <c r="I6" s="64" t="s">
        <v>633</v>
      </c>
      <c r="J6" s="64" t="s">
        <v>9</v>
      </c>
      <c r="K6" s="64" t="s">
        <v>10</v>
      </c>
      <c r="L6" s="64" t="s">
        <v>705</v>
      </c>
      <c r="M6" s="64" t="s">
        <v>9</v>
      </c>
      <c r="N6" s="64" t="s">
        <v>10</v>
      </c>
      <c r="O6" s="64" t="s">
        <v>634</v>
      </c>
      <c r="P6" s="64" t="s">
        <v>11</v>
      </c>
      <c r="Q6" s="64" t="s">
        <v>4</v>
      </c>
      <c r="R6" s="64" t="s">
        <v>635</v>
      </c>
      <c r="S6" s="64" t="s">
        <v>6</v>
      </c>
      <c r="T6" s="64" t="s">
        <v>12</v>
      </c>
      <c r="U6" s="64" t="s">
        <v>636</v>
      </c>
      <c r="V6" s="64" t="s">
        <v>6</v>
      </c>
      <c r="W6" s="64" t="s">
        <v>12</v>
      </c>
      <c r="X6" s="64" t="s">
        <v>637</v>
      </c>
      <c r="Y6" s="64"/>
      <c r="Z6" s="64"/>
      <c r="AA6" s="64" t="s">
        <v>638</v>
      </c>
      <c r="AB6" s="64"/>
      <c r="AC6" s="64"/>
      <c r="AD6" s="64" t="s">
        <v>639</v>
      </c>
      <c r="AE6" s="64"/>
      <c r="AF6" s="64"/>
      <c r="AG6" s="64" t="s">
        <v>706</v>
      </c>
      <c r="AH6" s="64"/>
      <c r="AI6" s="64"/>
      <c r="AJ6" s="64" t="s">
        <v>640</v>
      </c>
      <c r="AK6" s="64"/>
      <c r="AL6" s="64"/>
      <c r="AM6" s="64" t="s">
        <v>641</v>
      </c>
      <c r="AN6" s="64"/>
      <c r="AO6" s="64"/>
      <c r="AP6" s="62" t="s">
        <v>642</v>
      </c>
      <c r="AQ6" s="62"/>
      <c r="AR6" s="62"/>
      <c r="AS6" s="64" t="s">
        <v>643</v>
      </c>
      <c r="AT6" s="64"/>
      <c r="AU6" s="64"/>
      <c r="AV6" s="64" t="s">
        <v>644</v>
      </c>
      <c r="AW6" s="64"/>
      <c r="AX6" s="64"/>
      <c r="AY6" s="64" t="s">
        <v>645</v>
      </c>
      <c r="AZ6" s="64"/>
      <c r="BA6" s="64"/>
      <c r="BB6" s="64" t="s">
        <v>646</v>
      </c>
      <c r="BC6" s="64"/>
      <c r="BD6" s="64"/>
      <c r="BE6" s="64" t="s">
        <v>647</v>
      </c>
      <c r="BF6" s="64"/>
      <c r="BG6" s="64"/>
      <c r="BH6" s="62" t="s">
        <v>648</v>
      </c>
      <c r="BI6" s="62"/>
      <c r="BJ6" s="62"/>
      <c r="BK6" s="62" t="s">
        <v>707</v>
      </c>
      <c r="BL6" s="62"/>
      <c r="BM6" s="62"/>
      <c r="BN6" s="64" t="s">
        <v>649</v>
      </c>
      <c r="BO6" s="64"/>
      <c r="BP6" s="64"/>
      <c r="BQ6" s="64" t="s">
        <v>650</v>
      </c>
      <c r="BR6" s="64"/>
      <c r="BS6" s="64"/>
      <c r="BT6" s="62" t="s">
        <v>651</v>
      </c>
      <c r="BU6" s="62"/>
      <c r="BV6" s="62"/>
      <c r="BW6" s="64" t="s">
        <v>652</v>
      </c>
      <c r="BX6" s="64"/>
      <c r="BY6" s="64"/>
      <c r="BZ6" s="64" t="s">
        <v>653</v>
      </c>
      <c r="CA6" s="64"/>
      <c r="CB6" s="64"/>
      <c r="CC6" s="64" t="s">
        <v>654</v>
      </c>
      <c r="CD6" s="64"/>
      <c r="CE6" s="64"/>
      <c r="CF6" s="64" t="s">
        <v>655</v>
      </c>
      <c r="CG6" s="64"/>
      <c r="CH6" s="64"/>
      <c r="CI6" s="64" t="s">
        <v>656</v>
      </c>
      <c r="CJ6" s="64"/>
      <c r="CK6" s="64"/>
      <c r="CL6" s="64" t="s">
        <v>657</v>
      </c>
      <c r="CM6" s="64"/>
      <c r="CN6" s="64"/>
      <c r="CO6" s="64" t="s">
        <v>708</v>
      </c>
      <c r="CP6" s="64"/>
      <c r="CQ6" s="64"/>
      <c r="CR6" s="64" t="s">
        <v>658</v>
      </c>
      <c r="CS6" s="64"/>
      <c r="CT6" s="64"/>
      <c r="CU6" s="64" t="s">
        <v>659</v>
      </c>
      <c r="CV6" s="64"/>
      <c r="CW6" s="64"/>
      <c r="CX6" s="64" t="s">
        <v>660</v>
      </c>
      <c r="CY6" s="64"/>
      <c r="CZ6" s="64"/>
      <c r="DA6" s="64" t="s">
        <v>661</v>
      </c>
      <c r="DB6" s="64"/>
      <c r="DC6" s="64"/>
      <c r="DD6" s="62" t="s">
        <v>662</v>
      </c>
      <c r="DE6" s="62"/>
      <c r="DF6" s="62"/>
      <c r="DG6" s="62" t="s">
        <v>663</v>
      </c>
      <c r="DH6" s="62"/>
      <c r="DI6" s="62"/>
      <c r="DJ6" s="62" t="s">
        <v>664</v>
      </c>
      <c r="DK6" s="62"/>
      <c r="DL6" s="62"/>
      <c r="DM6" s="62" t="s">
        <v>709</v>
      </c>
      <c r="DN6" s="62"/>
      <c r="DO6" s="62"/>
      <c r="DP6" s="62" t="s">
        <v>665</v>
      </c>
      <c r="DQ6" s="62"/>
      <c r="DR6" s="62"/>
      <c r="DS6" s="62" t="s">
        <v>666</v>
      </c>
      <c r="DT6" s="62"/>
      <c r="DU6" s="62"/>
      <c r="DV6" s="62" t="s">
        <v>667</v>
      </c>
      <c r="DW6" s="62"/>
      <c r="DX6" s="62"/>
      <c r="DY6" s="62" t="s">
        <v>668</v>
      </c>
      <c r="DZ6" s="62"/>
      <c r="EA6" s="62"/>
      <c r="EB6" s="62" t="s">
        <v>669</v>
      </c>
      <c r="EC6" s="62"/>
      <c r="ED6" s="62"/>
      <c r="EE6" s="62" t="s">
        <v>670</v>
      </c>
      <c r="EF6" s="62"/>
      <c r="EG6" s="62"/>
      <c r="EH6" s="62" t="s">
        <v>710</v>
      </c>
      <c r="EI6" s="62"/>
      <c r="EJ6" s="62"/>
      <c r="EK6" s="62" t="s">
        <v>671</v>
      </c>
      <c r="EL6" s="62"/>
      <c r="EM6" s="62"/>
      <c r="EN6" s="62" t="s">
        <v>672</v>
      </c>
      <c r="EO6" s="62"/>
      <c r="EP6" s="62"/>
      <c r="EQ6" s="62" t="s">
        <v>673</v>
      </c>
      <c r="ER6" s="62"/>
      <c r="ES6" s="62"/>
      <c r="ET6" s="62" t="s">
        <v>674</v>
      </c>
      <c r="EU6" s="62"/>
      <c r="EV6" s="62"/>
      <c r="EW6" s="62" t="s">
        <v>675</v>
      </c>
      <c r="EX6" s="62"/>
      <c r="EY6" s="62"/>
      <c r="EZ6" s="62" t="s">
        <v>676</v>
      </c>
      <c r="FA6" s="62"/>
      <c r="FB6" s="62"/>
      <c r="FC6" s="62" t="s">
        <v>677</v>
      </c>
      <c r="FD6" s="62"/>
      <c r="FE6" s="62"/>
      <c r="FF6" s="62" t="s">
        <v>678</v>
      </c>
      <c r="FG6" s="62"/>
      <c r="FH6" s="62"/>
      <c r="FI6" s="62" t="s">
        <v>679</v>
      </c>
      <c r="FJ6" s="62"/>
      <c r="FK6" s="62"/>
      <c r="FL6" s="62" t="s">
        <v>711</v>
      </c>
      <c r="FM6" s="62"/>
      <c r="FN6" s="62"/>
      <c r="FO6" s="62" t="s">
        <v>680</v>
      </c>
      <c r="FP6" s="62"/>
      <c r="FQ6" s="62"/>
      <c r="FR6" s="62" t="s">
        <v>681</v>
      </c>
      <c r="FS6" s="62"/>
      <c r="FT6" s="62"/>
      <c r="FU6" s="62" t="s">
        <v>682</v>
      </c>
      <c r="FV6" s="62"/>
      <c r="FW6" s="62"/>
      <c r="FX6" s="62" t="s">
        <v>683</v>
      </c>
      <c r="FY6" s="62"/>
      <c r="FZ6" s="62"/>
      <c r="GA6" s="62" t="s">
        <v>684</v>
      </c>
      <c r="GB6" s="62"/>
      <c r="GC6" s="62"/>
      <c r="GD6" s="62" t="s">
        <v>685</v>
      </c>
      <c r="GE6" s="62"/>
      <c r="GF6" s="62"/>
      <c r="GG6" s="62" t="s">
        <v>686</v>
      </c>
      <c r="GH6" s="62"/>
      <c r="GI6" s="62"/>
      <c r="GJ6" s="62" t="s">
        <v>687</v>
      </c>
      <c r="GK6" s="62"/>
      <c r="GL6" s="62"/>
      <c r="GM6" s="62" t="s">
        <v>688</v>
      </c>
      <c r="GN6" s="62"/>
      <c r="GO6" s="62"/>
      <c r="GP6" s="62" t="s">
        <v>712</v>
      </c>
      <c r="GQ6" s="62"/>
      <c r="GR6" s="62"/>
      <c r="GS6" s="62" t="s">
        <v>689</v>
      </c>
      <c r="GT6" s="62"/>
      <c r="GU6" s="62"/>
      <c r="GV6" s="62" t="s">
        <v>690</v>
      </c>
      <c r="GW6" s="62"/>
      <c r="GX6" s="62"/>
      <c r="GY6" s="62" t="s">
        <v>691</v>
      </c>
      <c r="GZ6" s="62"/>
      <c r="HA6" s="62"/>
      <c r="HB6" s="62" t="s">
        <v>692</v>
      </c>
      <c r="HC6" s="62"/>
      <c r="HD6" s="62"/>
      <c r="HE6" s="62" t="s">
        <v>693</v>
      </c>
      <c r="HF6" s="62"/>
      <c r="HG6" s="62"/>
      <c r="HH6" s="62" t="s">
        <v>694</v>
      </c>
      <c r="HI6" s="62"/>
      <c r="HJ6" s="62"/>
      <c r="HK6" s="62" t="s">
        <v>695</v>
      </c>
      <c r="HL6" s="62"/>
      <c r="HM6" s="62"/>
      <c r="HN6" s="62" t="s">
        <v>696</v>
      </c>
      <c r="HO6" s="62"/>
      <c r="HP6" s="62"/>
      <c r="HQ6" s="62" t="s">
        <v>697</v>
      </c>
      <c r="HR6" s="62"/>
      <c r="HS6" s="62"/>
      <c r="HT6" s="62" t="s">
        <v>713</v>
      </c>
      <c r="HU6" s="62"/>
      <c r="HV6" s="62"/>
      <c r="HW6" s="62" t="s">
        <v>698</v>
      </c>
      <c r="HX6" s="62"/>
      <c r="HY6" s="62"/>
      <c r="HZ6" s="62" t="s">
        <v>699</v>
      </c>
      <c r="IA6" s="62"/>
      <c r="IB6" s="62"/>
      <c r="IC6" s="62" t="s">
        <v>700</v>
      </c>
      <c r="ID6" s="62"/>
      <c r="IE6" s="62"/>
      <c r="IF6" s="62" t="s">
        <v>701</v>
      </c>
      <c r="IG6" s="62"/>
      <c r="IH6" s="62"/>
      <c r="II6" s="62" t="s">
        <v>714</v>
      </c>
      <c r="IJ6" s="62"/>
      <c r="IK6" s="62"/>
      <c r="IL6" s="62" t="s">
        <v>702</v>
      </c>
      <c r="IM6" s="62"/>
      <c r="IN6" s="62"/>
      <c r="IO6" s="62" t="s">
        <v>703</v>
      </c>
      <c r="IP6" s="62"/>
      <c r="IQ6" s="62"/>
      <c r="IR6" s="62" t="s">
        <v>704</v>
      </c>
      <c r="IS6" s="62"/>
      <c r="IT6" s="62"/>
    </row>
    <row r="7" spans="1:254" ht="104.25" customHeight="1">
      <c r="A7" s="113"/>
      <c r="B7" s="113"/>
      <c r="C7" s="60" t="s">
        <v>1339</v>
      </c>
      <c r="D7" s="60"/>
      <c r="E7" s="60"/>
      <c r="F7" s="60" t="s">
        <v>1340</v>
      </c>
      <c r="G7" s="60"/>
      <c r="H7" s="60"/>
      <c r="I7" s="60" t="s">
        <v>1341</v>
      </c>
      <c r="J7" s="60"/>
      <c r="K7" s="60"/>
      <c r="L7" s="60" t="s">
        <v>1342</v>
      </c>
      <c r="M7" s="60"/>
      <c r="N7" s="60"/>
      <c r="O7" s="60" t="s">
        <v>1343</v>
      </c>
      <c r="P7" s="60"/>
      <c r="Q7" s="60"/>
      <c r="R7" s="60" t="s">
        <v>1344</v>
      </c>
      <c r="S7" s="60"/>
      <c r="T7" s="60"/>
      <c r="U7" s="60" t="s">
        <v>1345</v>
      </c>
      <c r="V7" s="60"/>
      <c r="W7" s="60"/>
      <c r="X7" s="60" t="s">
        <v>1346</v>
      </c>
      <c r="Y7" s="60"/>
      <c r="Z7" s="60"/>
      <c r="AA7" s="60" t="s">
        <v>1347</v>
      </c>
      <c r="AB7" s="60"/>
      <c r="AC7" s="60"/>
      <c r="AD7" s="60" t="s">
        <v>1348</v>
      </c>
      <c r="AE7" s="60"/>
      <c r="AF7" s="60"/>
      <c r="AG7" s="60" t="s">
        <v>1349</v>
      </c>
      <c r="AH7" s="60"/>
      <c r="AI7" s="60"/>
      <c r="AJ7" s="60" t="s">
        <v>1350</v>
      </c>
      <c r="AK7" s="60"/>
      <c r="AL7" s="60"/>
      <c r="AM7" s="60" t="s">
        <v>1351</v>
      </c>
      <c r="AN7" s="60"/>
      <c r="AO7" s="60"/>
      <c r="AP7" s="60" t="s">
        <v>1352</v>
      </c>
      <c r="AQ7" s="60"/>
      <c r="AR7" s="60"/>
      <c r="AS7" s="60" t="s">
        <v>1353</v>
      </c>
      <c r="AT7" s="60"/>
      <c r="AU7" s="60"/>
      <c r="AV7" s="60" t="s">
        <v>1354</v>
      </c>
      <c r="AW7" s="60"/>
      <c r="AX7" s="60"/>
      <c r="AY7" s="60" t="s">
        <v>1355</v>
      </c>
      <c r="AZ7" s="60"/>
      <c r="BA7" s="60"/>
      <c r="BB7" s="60" t="s">
        <v>1356</v>
      </c>
      <c r="BC7" s="60"/>
      <c r="BD7" s="60"/>
      <c r="BE7" s="60" t="s">
        <v>1357</v>
      </c>
      <c r="BF7" s="60"/>
      <c r="BG7" s="60"/>
      <c r="BH7" s="60" t="s">
        <v>1358</v>
      </c>
      <c r="BI7" s="60"/>
      <c r="BJ7" s="60"/>
      <c r="BK7" s="60" t="s">
        <v>1359</v>
      </c>
      <c r="BL7" s="60"/>
      <c r="BM7" s="60"/>
      <c r="BN7" s="60" t="s">
        <v>1360</v>
      </c>
      <c r="BO7" s="60"/>
      <c r="BP7" s="60"/>
      <c r="BQ7" s="60" t="s">
        <v>1361</v>
      </c>
      <c r="BR7" s="60"/>
      <c r="BS7" s="60"/>
      <c r="BT7" s="60" t="s">
        <v>1362</v>
      </c>
      <c r="BU7" s="60"/>
      <c r="BV7" s="60"/>
      <c r="BW7" s="60" t="s">
        <v>1363</v>
      </c>
      <c r="BX7" s="60"/>
      <c r="BY7" s="60"/>
      <c r="BZ7" s="60" t="s">
        <v>1200</v>
      </c>
      <c r="CA7" s="60"/>
      <c r="CB7" s="60"/>
      <c r="CC7" s="60" t="s">
        <v>1364</v>
      </c>
      <c r="CD7" s="60"/>
      <c r="CE7" s="60"/>
      <c r="CF7" s="60" t="s">
        <v>1365</v>
      </c>
      <c r="CG7" s="60"/>
      <c r="CH7" s="60"/>
      <c r="CI7" s="60" t="s">
        <v>1366</v>
      </c>
      <c r="CJ7" s="60"/>
      <c r="CK7" s="60"/>
      <c r="CL7" s="60" t="s">
        <v>1367</v>
      </c>
      <c r="CM7" s="60"/>
      <c r="CN7" s="60"/>
      <c r="CO7" s="60" t="s">
        <v>1368</v>
      </c>
      <c r="CP7" s="60"/>
      <c r="CQ7" s="60"/>
      <c r="CR7" s="60" t="s">
        <v>1369</v>
      </c>
      <c r="CS7" s="60"/>
      <c r="CT7" s="60"/>
      <c r="CU7" s="60" t="s">
        <v>1370</v>
      </c>
      <c r="CV7" s="60"/>
      <c r="CW7" s="60"/>
      <c r="CX7" s="60" t="s">
        <v>1371</v>
      </c>
      <c r="CY7" s="60"/>
      <c r="CZ7" s="60"/>
      <c r="DA7" s="60" t="s">
        <v>1372</v>
      </c>
      <c r="DB7" s="60"/>
      <c r="DC7" s="60"/>
      <c r="DD7" s="60" t="s">
        <v>1373</v>
      </c>
      <c r="DE7" s="60"/>
      <c r="DF7" s="60"/>
      <c r="DG7" s="60" t="s">
        <v>1374</v>
      </c>
      <c r="DH7" s="60"/>
      <c r="DI7" s="60"/>
      <c r="DJ7" s="90" t="s">
        <v>1375</v>
      </c>
      <c r="DK7" s="90"/>
      <c r="DL7" s="90"/>
      <c r="DM7" s="90" t="s">
        <v>1376</v>
      </c>
      <c r="DN7" s="90"/>
      <c r="DO7" s="90"/>
      <c r="DP7" s="90" t="s">
        <v>1377</v>
      </c>
      <c r="DQ7" s="90"/>
      <c r="DR7" s="90"/>
      <c r="DS7" s="90" t="s">
        <v>1378</v>
      </c>
      <c r="DT7" s="90"/>
      <c r="DU7" s="90"/>
      <c r="DV7" s="90" t="s">
        <v>745</v>
      </c>
      <c r="DW7" s="90"/>
      <c r="DX7" s="90"/>
      <c r="DY7" s="60" t="s">
        <v>761</v>
      </c>
      <c r="DZ7" s="60"/>
      <c r="EA7" s="60"/>
      <c r="EB7" s="60" t="s">
        <v>762</v>
      </c>
      <c r="EC7" s="60"/>
      <c r="ED7" s="60"/>
      <c r="EE7" s="60" t="s">
        <v>1232</v>
      </c>
      <c r="EF7" s="60"/>
      <c r="EG7" s="60"/>
      <c r="EH7" s="60" t="s">
        <v>763</v>
      </c>
      <c r="EI7" s="60"/>
      <c r="EJ7" s="60"/>
      <c r="EK7" s="60" t="s">
        <v>1335</v>
      </c>
      <c r="EL7" s="60"/>
      <c r="EM7" s="60"/>
      <c r="EN7" s="60" t="s">
        <v>766</v>
      </c>
      <c r="EO7" s="60"/>
      <c r="EP7" s="60"/>
      <c r="EQ7" s="60" t="s">
        <v>1241</v>
      </c>
      <c r="ER7" s="60"/>
      <c r="ES7" s="60"/>
      <c r="ET7" s="60" t="s">
        <v>771</v>
      </c>
      <c r="EU7" s="60"/>
      <c r="EV7" s="60"/>
      <c r="EW7" s="60" t="s">
        <v>1244</v>
      </c>
      <c r="EX7" s="60"/>
      <c r="EY7" s="60"/>
      <c r="EZ7" s="60" t="s">
        <v>1246</v>
      </c>
      <c r="FA7" s="60"/>
      <c r="FB7" s="60"/>
      <c r="FC7" s="60" t="s">
        <v>1248</v>
      </c>
      <c r="FD7" s="60"/>
      <c r="FE7" s="60"/>
      <c r="FF7" s="60" t="s">
        <v>1336</v>
      </c>
      <c r="FG7" s="60"/>
      <c r="FH7" s="60"/>
      <c r="FI7" s="60" t="s">
        <v>1251</v>
      </c>
      <c r="FJ7" s="60"/>
      <c r="FK7" s="60"/>
      <c r="FL7" s="60" t="s">
        <v>775</v>
      </c>
      <c r="FM7" s="60"/>
      <c r="FN7" s="60"/>
      <c r="FO7" s="60" t="s">
        <v>1255</v>
      </c>
      <c r="FP7" s="60"/>
      <c r="FQ7" s="60"/>
      <c r="FR7" s="60" t="s">
        <v>1258</v>
      </c>
      <c r="FS7" s="60"/>
      <c r="FT7" s="60"/>
      <c r="FU7" s="60" t="s">
        <v>1262</v>
      </c>
      <c r="FV7" s="60"/>
      <c r="FW7" s="60"/>
      <c r="FX7" s="60" t="s">
        <v>1264</v>
      </c>
      <c r="FY7" s="60"/>
      <c r="FZ7" s="60"/>
      <c r="GA7" s="90" t="s">
        <v>1267</v>
      </c>
      <c r="GB7" s="90"/>
      <c r="GC7" s="90"/>
      <c r="GD7" s="60" t="s">
        <v>780</v>
      </c>
      <c r="GE7" s="60"/>
      <c r="GF7" s="60"/>
      <c r="GG7" s="90" t="s">
        <v>1274</v>
      </c>
      <c r="GH7" s="90"/>
      <c r="GI7" s="90"/>
      <c r="GJ7" s="90" t="s">
        <v>1275</v>
      </c>
      <c r="GK7" s="90"/>
      <c r="GL7" s="90"/>
      <c r="GM7" s="90" t="s">
        <v>1277</v>
      </c>
      <c r="GN7" s="90"/>
      <c r="GO7" s="90"/>
      <c r="GP7" s="90" t="s">
        <v>1278</v>
      </c>
      <c r="GQ7" s="90"/>
      <c r="GR7" s="90"/>
      <c r="GS7" s="90" t="s">
        <v>787</v>
      </c>
      <c r="GT7" s="90"/>
      <c r="GU7" s="90"/>
      <c r="GV7" s="90" t="s">
        <v>789</v>
      </c>
      <c r="GW7" s="90"/>
      <c r="GX7" s="90"/>
      <c r="GY7" s="90" t="s">
        <v>790</v>
      </c>
      <c r="GZ7" s="90"/>
      <c r="HA7" s="90"/>
      <c r="HB7" s="60" t="s">
        <v>1285</v>
      </c>
      <c r="HC7" s="60"/>
      <c r="HD7" s="60"/>
      <c r="HE7" s="60" t="s">
        <v>1287</v>
      </c>
      <c r="HF7" s="60"/>
      <c r="HG7" s="60"/>
      <c r="HH7" s="60" t="s">
        <v>796</v>
      </c>
      <c r="HI7" s="60"/>
      <c r="HJ7" s="60"/>
      <c r="HK7" s="60" t="s">
        <v>1288</v>
      </c>
      <c r="HL7" s="60"/>
      <c r="HM7" s="60"/>
      <c r="HN7" s="60" t="s">
        <v>1291</v>
      </c>
      <c r="HO7" s="60"/>
      <c r="HP7" s="60"/>
      <c r="HQ7" s="60" t="s">
        <v>799</v>
      </c>
      <c r="HR7" s="60"/>
      <c r="HS7" s="60"/>
      <c r="HT7" s="60" t="s">
        <v>797</v>
      </c>
      <c r="HU7" s="60"/>
      <c r="HV7" s="60"/>
      <c r="HW7" s="60" t="s">
        <v>618</v>
      </c>
      <c r="HX7" s="60"/>
      <c r="HY7" s="60"/>
      <c r="HZ7" s="60" t="s">
        <v>1300</v>
      </c>
      <c r="IA7" s="60"/>
      <c r="IB7" s="60"/>
      <c r="IC7" s="60" t="s">
        <v>1304</v>
      </c>
      <c r="ID7" s="60"/>
      <c r="IE7" s="60"/>
      <c r="IF7" s="60" t="s">
        <v>802</v>
      </c>
      <c r="IG7" s="60"/>
      <c r="IH7" s="60"/>
      <c r="II7" s="60" t="s">
        <v>1309</v>
      </c>
      <c r="IJ7" s="60"/>
      <c r="IK7" s="60"/>
      <c r="IL7" s="60" t="s">
        <v>1310</v>
      </c>
      <c r="IM7" s="60"/>
      <c r="IN7" s="60"/>
      <c r="IO7" s="60" t="s">
        <v>1314</v>
      </c>
      <c r="IP7" s="60"/>
      <c r="IQ7" s="60"/>
      <c r="IR7" s="60" t="s">
        <v>1318</v>
      </c>
      <c r="IS7" s="60"/>
      <c r="IT7" s="60"/>
    </row>
    <row r="8" spans="1:254" ht="58.5" customHeight="1">
      <c r="A8" s="114"/>
      <c r="B8" s="114"/>
      <c r="C8" s="54" t="s">
        <v>30</v>
      </c>
      <c r="D8" s="54" t="s">
        <v>1168</v>
      </c>
      <c r="E8" s="54" t="s">
        <v>1169</v>
      </c>
      <c r="F8" s="54" t="s">
        <v>1170</v>
      </c>
      <c r="G8" s="54" t="s">
        <v>1171</v>
      </c>
      <c r="H8" s="54" t="s">
        <v>1062</v>
      </c>
      <c r="I8" s="54" t="s">
        <v>1172</v>
      </c>
      <c r="J8" s="54" t="s">
        <v>1173</v>
      </c>
      <c r="K8" s="54" t="s">
        <v>716</v>
      </c>
      <c r="L8" s="54" t="s">
        <v>251</v>
      </c>
      <c r="M8" s="54" t="s">
        <v>717</v>
      </c>
      <c r="N8" s="54" t="s">
        <v>718</v>
      </c>
      <c r="O8" s="54" t="s">
        <v>624</v>
      </c>
      <c r="P8" s="54" t="s">
        <v>1174</v>
      </c>
      <c r="Q8" s="54" t="s">
        <v>625</v>
      </c>
      <c r="R8" s="54" t="s">
        <v>719</v>
      </c>
      <c r="S8" s="54" t="s">
        <v>1175</v>
      </c>
      <c r="T8" s="54" t="s">
        <v>720</v>
      </c>
      <c r="U8" s="54" t="s">
        <v>1176</v>
      </c>
      <c r="V8" s="54" t="s">
        <v>1177</v>
      </c>
      <c r="W8" s="54" t="s">
        <v>1178</v>
      </c>
      <c r="X8" s="54" t="s">
        <v>721</v>
      </c>
      <c r="Y8" s="54" t="s">
        <v>722</v>
      </c>
      <c r="Z8" s="54" t="s">
        <v>1179</v>
      </c>
      <c r="AA8" s="54" t="s">
        <v>198</v>
      </c>
      <c r="AB8" s="54" t="s">
        <v>210</v>
      </c>
      <c r="AC8" s="54" t="s">
        <v>212</v>
      </c>
      <c r="AD8" s="54" t="s">
        <v>511</v>
      </c>
      <c r="AE8" s="54" t="s">
        <v>512</v>
      </c>
      <c r="AF8" s="54" t="s">
        <v>1180</v>
      </c>
      <c r="AG8" s="54" t="s">
        <v>1181</v>
      </c>
      <c r="AH8" s="54" t="s">
        <v>1182</v>
      </c>
      <c r="AI8" s="54" t="s">
        <v>1183</v>
      </c>
      <c r="AJ8" s="54" t="s">
        <v>1184</v>
      </c>
      <c r="AK8" s="54" t="s">
        <v>516</v>
      </c>
      <c r="AL8" s="54" t="s">
        <v>1185</v>
      </c>
      <c r="AM8" s="54" t="s">
        <v>724</v>
      </c>
      <c r="AN8" s="54" t="s">
        <v>725</v>
      </c>
      <c r="AO8" s="54" t="s">
        <v>1186</v>
      </c>
      <c r="AP8" s="54" t="s">
        <v>726</v>
      </c>
      <c r="AQ8" s="54" t="s">
        <v>1187</v>
      </c>
      <c r="AR8" s="54" t="s">
        <v>727</v>
      </c>
      <c r="AS8" s="54" t="s">
        <v>95</v>
      </c>
      <c r="AT8" s="54" t="s">
        <v>257</v>
      </c>
      <c r="AU8" s="54" t="s">
        <v>1188</v>
      </c>
      <c r="AV8" s="54" t="s">
        <v>728</v>
      </c>
      <c r="AW8" s="54" t="s">
        <v>729</v>
      </c>
      <c r="AX8" s="54" t="s">
        <v>1189</v>
      </c>
      <c r="AY8" s="54" t="s">
        <v>216</v>
      </c>
      <c r="AZ8" s="54" t="s">
        <v>517</v>
      </c>
      <c r="BA8" s="54" t="s">
        <v>730</v>
      </c>
      <c r="BB8" s="54" t="s">
        <v>731</v>
      </c>
      <c r="BC8" s="54" t="s">
        <v>732</v>
      </c>
      <c r="BD8" s="54" t="s">
        <v>733</v>
      </c>
      <c r="BE8" s="54" t="s">
        <v>734</v>
      </c>
      <c r="BF8" s="54" t="s">
        <v>735</v>
      </c>
      <c r="BG8" s="54" t="s">
        <v>1190</v>
      </c>
      <c r="BH8" s="54" t="s">
        <v>1191</v>
      </c>
      <c r="BI8" s="54" t="s">
        <v>736</v>
      </c>
      <c r="BJ8" s="54" t="s">
        <v>1192</v>
      </c>
      <c r="BK8" s="54" t="s">
        <v>737</v>
      </c>
      <c r="BL8" s="54" t="s">
        <v>738</v>
      </c>
      <c r="BM8" s="54" t="s">
        <v>1193</v>
      </c>
      <c r="BN8" s="54" t="s">
        <v>1194</v>
      </c>
      <c r="BO8" s="54" t="s">
        <v>1195</v>
      </c>
      <c r="BP8" s="54" t="s">
        <v>723</v>
      </c>
      <c r="BQ8" s="54" t="s">
        <v>1196</v>
      </c>
      <c r="BR8" s="54" t="s">
        <v>1197</v>
      </c>
      <c r="BS8" s="54" t="s">
        <v>1198</v>
      </c>
      <c r="BT8" s="54" t="s">
        <v>739</v>
      </c>
      <c r="BU8" s="54" t="s">
        <v>740</v>
      </c>
      <c r="BV8" s="54" t="s">
        <v>1199</v>
      </c>
      <c r="BW8" s="54" t="s">
        <v>741</v>
      </c>
      <c r="BX8" s="54" t="s">
        <v>742</v>
      </c>
      <c r="BY8" s="54" t="s">
        <v>743</v>
      </c>
      <c r="BZ8" s="54" t="s">
        <v>1200</v>
      </c>
      <c r="CA8" s="54" t="s">
        <v>1201</v>
      </c>
      <c r="CB8" s="54" t="s">
        <v>1202</v>
      </c>
      <c r="CC8" s="54" t="s">
        <v>1203</v>
      </c>
      <c r="CD8" s="54" t="s">
        <v>746</v>
      </c>
      <c r="CE8" s="54" t="s">
        <v>747</v>
      </c>
      <c r="CF8" s="54" t="s">
        <v>1204</v>
      </c>
      <c r="CG8" s="54" t="s">
        <v>1205</v>
      </c>
      <c r="CH8" s="54" t="s">
        <v>744</v>
      </c>
      <c r="CI8" s="54" t="s">
        <v>1206</v>
      </c>
      <c r="CJ8" s="54" t="s">
        <v>1207</v>
      </c>
      <c r="CK8" s="54" t="s">
        <v>748</v>
      </c>
      <c r="CL8" s="54" t="s">
        <v>354</v>
      </c>
      <c r="CM8" s="54" t="s">
        <v>522</v>
      </c>
      <c r="CN8" s="54" t="s">
        <v>355</v>
      </c>
      <c r="CO8" s="54" t="s">
        <v>749</v>
      </c>
      <c r="CP8" s="54" t="s">
        <v>1208</v>
      </c>
      <c r="CQ8" s="54" t="s">
        <v>750</v>
      </c>
      <c r="CR8" s="54" t="s">
        <v>751</v>
      </c>
      <c r="CS8" s="54" t="s">
        <v>1209</v>
      </c>
      <c r="CT8" s="54" t="s">
        <v>752</v>
      </c>
      <c r="CU8" s="54" t="s">
        <v>532</v>
      </c>
      <c r="CV8" s="54" t="s">
        <v>533</v>
      </c>
      <c r="CW8" s="54" t="s">
        <v>534</v>
      </c>
      <c r="CX8" s="54" t="s">
        <v>1210</v>
      </c>
      <c r="CY8" s="54" t="s">
        <v>1211</v>
      </c>
      <c r="CZ8" s="54" t="s">
        <v>537</v>
      </c>
      <c r="DA8" s="54" t="s">
        <v>513</v>
      </c>
      <c r="DB8" s="54" t="s">
        <v>514</v>
      </c>
      <c r="DC8" s="54" t="s">
        <v>753</v>
      </c>
      <c r="DD8" s="54" t="s">
        <v>756</v>
      </c>
      <c r="DE8" s="54" t="s">
        <v>757</v>
      </c>
      <c r="DF8" s="54" t="s">
        <v>1212</v>
      </c>
      <c r="DG8" s="54" t="s">
        <v>1213</v>
      </c>
      <c r="DH8" s="54" t="s">
        <v>1214</v>
      </c>
      <c r="DI8" s="54" t="s">
        <v>1215</v>
      </c>
      <c r="DJ8" s="55" t="s">
        <v>360</v>
      </c>
      <c r="DK8" s="54" t="s">
        <v>1216</v>
      </c>
      <c r="DL8" s="55" t="s">
        <v>1217</v>
      </c>
      <c r="DM8" s="55" t="s">
        <v>758</v>
      </c>
      <c r="DN8" s="54" t="s">
        <v>1218</v>
      </c>
      <c r="DO8" s="55" t="s">
        <v>759</v>
      </c>
      <c r="DP8" s="55" t="s">
        <v>760</v>
      </c>
      <c r="DQ8" s="54" t="s">
        <v>1334</v>
      </c>
      <c r="DR8" s="55" t="s">
        <v>1219</v>
      </c>
      <c r="DS8" s="55" t="s">
        <v>1220</v>
      </c>
      <c r="DT8" s="54" t="s">
        <v>1221</v>
      </c>
      <c r="DU8" s="55" t="s">
        <v>1222</v>
      </c>
      <c r="DV8" s="55" t="s">
        <v>1223</v>
      </c>
      <c r="DW8" s="54" t="s">
        <v>1224</v>
      </c>
      <c r="DX8" s="55" t="s">
        <v>1225</v>
      </c>
      <c r="DY8" s="54" t="s">
        <v>1226</v>
      </c>
      <c r="DZ8" s="54" t="s">
        <v>1227</v>
      </c>
      <c r="EA8" s="54" t="s">
        <v>1228</v>
      </c>
      <c r="EB8" s="54" t="s">
        <v>1229</v>
      </c>
      <c r="EC8" s="54" t="s">
        <v>1230</v>
      </c>
      <c r="ED8" s="54" t="s">
        <v>1231</v>
      </c>
      <c r="EE8" s="54" t="s">
        <v>1233</v>
      </c>
      <c r="EF8" s="54" t="s">
        <v>1234</v>
      </c>
      <c r="EG8" s="54" t="s">
        <v>1235</v>
      </c>
      <c r="EH8" s="54" t="s">
        <v>764</v>
      </c>
      <c r="EI8" s="54" t="s">
        <v>765</v>
      </c>
      <c r="EJ8" s="54" t="s">
        <v>1236</v>
      </c>
      <c r="EK8" s="54" t="s">
        <v>1237</v>
      </c>
      <c r="EL8" s="54" t="s">
        <v>1238</v>
      </c>
      <c r="EM8" s="54" t="s">
        <v>1239</v>
      </c>
      <c r="EN8" s="54" t="s">
        <v>767</v>
      </c>
      <c r="EO8" s="54" t="s">
        <v>768</v>
      </c>
      <c r="EP8" s="54" t="s">
        <v>1240</v>
      </c>
      <c r="EQ8" s="54" t="s">
        <v>769</v>
      </c>
      <c r="ER8" s="54" t="s">
        <v>770</v>
      </c>
      <c r="ES8" s="54" t="s">
        <v>1242</v>
      </c>
      <c r="ET8" s="54" t="s">
        <v>772</v>
      </c>
      <c r="EU8" s="54" t="s">
        <v>773</v>
      </c>
      <c r="EV8" s="54" t="s">
        <v>1243</v>
      </c>
      <c r="EW8" s="54" t="s">
        <v>772</v>
      </c>
      <c r="EX8" s="54" t="s">
        <v>773</v>
      </c>
      <c r="EY8" s="54" t="s">
        <v>1245</v>
      </c>
      <c r="EZ8" s="54" t="s">
        <v>198</v>
      </c>
      <c r="FA8" s="54" t="s">
        <v>1247</v>
      </c>
      <c r="FB8" s="54" t="s">
        <v>211</v>
      </c>
      <c r="FC8" s="54" t="s">
        <v>754</v>
      </c>
      <c r="FD8" s="54" t="s">
        <v>755</v>
      </c>
      <c r="FE8" s="54" t="s">
        <v>786</v>
      </c>
      <c r="FF8" s="54" t="s">
        <v>774</v>
      </c>
      <c r="FG8" s="54" t="s">
        <v>1249</v>
      </c>
      <c r="FH8" s="54" t="s">
        <v>1250</v>
      </c>
      <c r="FI8" s="54" t="s">
        <v>16</v>
      </c>
      <c r="FJ8" s="54" t="s">
        <v>17</v>
      </c>
      <c r="FK8" s="54" t="s">
        <v>147</v>
      </c>
      <c r="FL8" s="54" t="s">
        <v>1252</v>
      </c>
      <c r="FM8" s="54" t="s">
        <v>1253</v>
      </c>
      <c r="FN8" s="54" t="s">
        <v>1254</v>
      </c>
      <c r="FO8" s="54" t="s">
        <v>1256</v>
      </c>
      <c r="FP8" s="54" t="s">
        <v>1257</v>
      </c>
      <c r="FQ8" s="54" t="s">
        <v>1259</v>
      </c>
      <c r="FR8" s="54" t="s">
        <v>776</v>
      </c>
      <c r="FS8" s="54" t="s">
        <v>1260</v>
      </c>
      <c r="FT8" s="54" t="s">
        <v>1261</v>
      </c>
      <c r="FU8" s="54" t="s">
        <v>777</v>
      </c>
      <c r="FV8" s="54" t="s">
        <v>778</v>
      </c>
      <c r="FW8" s="54" t="s">
        <v>1263</v>
      </c>
      <c r="FX8" s="54" t="s">
        <v>1265</v>
      </c>
      <c r="FY8" s="54" t="s">
        <v>779</v>
      </c>
      <c r="FZ8" s="54" t="s">
        <v>1266</v>
      </c>
      <c r="GA8" s="55" t="s">
        <v>1268</v>
      </c>
      <c r="GB8" s="54" t="s">
        <v>1269</v>
      </c>
      <c r="GC8" s="55" t="s">
        <v>1270</v>
      </c>
      <c r="GD8" s="54" t="s">
        <v>1271</v>
      </c>
      <c r="GE8" s="54" t="s">
        <v>1272</v>
      </c>
      <c r="GF8" s="54" t="s">
        <v>1273</v>
      </c>
      <c r="GG8" s="55" t="s">
        <v>152</v>
      </c>
      <c r="GH8" s="54" t="s">
        <v>781</v>
      </c>
      <c r="GI8" s="55" t="s">
        <v>782</v>
      </c>
      <c r="GJ8" s="55" t="s">
        <v>1276</v>
      </c>
      <c r="GK8" s="54" t="s">
        <v>524</v>
      </c>
      <c r="GL8" s="55" t="s">
        <v>783</v>
      </c>
      <c r="GM8" s="55" t="s">
        <v>244</v>
      </c>
      <c r="GN8" s="54" t="s">
        <v>252</v>
      </c>
      <c r="GO8" s="55" t="s">
        <v>786</v>
      </c>
      <c r="GP8" s="55" t="s">
        <v>784</v>
      </c>
      <c r="GQ8" s="54" t="s">
        <v>785</v>
      </c>
      <c r="GR8" s="55" t="s">
        <v>1279</v>
      </c>
      <c r="GS8" s="55" t="s">
        <v>1280</v>
      </c>
      <c r="GT8" s="54" t="s">
        <v>788</v>
      </c>
      <c r="GU8" s="55" t="s">
        <v>1281</v>
      </c>
      <c r="GV8" s="55" t="s">
        <v>1282</v>
      </c>
      <c r="GW8" s="54" t="s">
        <v>1283</v>
      </c>
      <c r="GX8" s="55" t="s">
        <v>1284</v>
      </c>
      <c r="GY8" s="55" t="s">
        <v>791</v>
      </c>
      <c r="GZ8" s="54" t="s">
        <v>792</v>
      </c>
      <c r="HA8" s="55" t="s">
        <v>793</v>
      </c>
      <c r="HB8" s="54" t="s">
        <v>576</v>
      </c>
      <c r="HC8" s="54" t="s">
        <v>1286</v>
      </c>
      <c r="HD8" s="54" t="s">
        <v>794</v>
      </c>
      <c r="HE8" s="54" t="s">
        <v>95</v>
      </c>
      <c r="HF8" s="54" t="s">
        <v>257</v>
      </c>
      <c r="HG8" s="54" t="s">
        <v>256</v>
      </c>
      <c r="HH8" s="54" t="s">
        <v>41</v>
      </c>
      <c r="HI8" s="54" t="s">
        <v>42</v>
      </c>
      <c r="HJ8" s="54" t="s">
        <v>103</v>
      </c>
      <c r="HK8" s="54" t="s">
        <v>1289</v>
      </c>
      <c r="HL8" s="54" t="s">
        <v>795</v>
      </c>
      <c r="HM8" s="54" t="s">
        <v>1290</v>
      </c>
      <c r="HN8" s="54" t="s">
        <v>1292</v>
      </c>
      <c r="HO8" s="54" t="s">
        <v>1293</v>
      </c>
      <c r="HP8" s="54" t="s">
        <v>1294</v>
      </c>
      <c r="HQ8" s="54" t="s">
        <v>800</v>
      </c>
      <c r="HR8" s="54" t="s">
        <v>801</v>
      </c>
      <c r="HS8" s="54" t="s">
        <v>1295</v>
      </c>
      <c r="HT8" s="54" t="s">
        <v>1337</v>
      </c>
      <c r="HU8" s="54" t="s">
        <v>798</v>
      </c>
      <c r="HV8" s="54" t="s">
        <v>1296</v>
      </c>
      <c r="HW8" s="54" t="s">
        <v>1297</v>
      </c>
      <c r="HX8" s="54" t="s">
        <v>1298</v>
      </c>
      <c r="HY8" s="54" t="s">
        <v>1299</v>
      </c>
      <c r="HZ8" s="54" t="s">
        <v>1301</v>
      </c>
      <c r="IA8" s="54" t="s">
        <v>1302</v>
      </c>
      <c r="IB8" s="54" t="s">
        <v>1303</v>
      </c>
      <c r="IC8" s="54" t="s">
        <v>1305</v>
      </c>
      <c r="ID8" s="54" t="s">
        <v>1306</v>
      </c>
      <c r="IE8" s="54" t="s">
        <v>1307</v>
      </c>
      <c r="IF8" s="54" t="s">
        <v>803</v>
      </c>
      <c r="IG8" s="54" t="s">
        <v>804</v>
      </c>
      <c r="IH8" s="54" t="s">
        <v>1308</v>
      </c>
      <c r="II8" s="54" t="s">
        <v>148</v>
      </c>
      <c r="IJ8" s="54" t="s">
        <v>235</v>
      </c>
      <c r="IK8" s="54" t="s">
        <v>209</v>
      </c>
      <c r="IL8" s="54" t="s">
        <v>1311</v>
      </c>
      <c r="IM8" s="54" t="s">
        <v>1312</v>
      </c>
      <c r="IN8" s="54" t="s">
        <v>1313</v>
      </c>
      <c r="IO8" s="54" t="s">
        <v>1315</v>
      </c>
      <c r="IP8" s="54" t="s">
        <v>1316</v>
      </c>
      <c r="IQ8" s="54" t="s">
        <v>1317</v>
      </c>
      <c r="IR8" s="54" t="s">
        <v>1319</v>
      </c>
      <c r="IS8" s="54" t="s">
        <v>1320</v>
      </c>
      <c r="IT8" s="54" t="s">
        <v>1321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65" t="s">
        <v>278</v>
      </c>
      <c r="B34" s="66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67" t="s">
        <v>841</v>
      </c>
      <c r="B35" s="6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6" t="s">
        <v>811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>
      <c r="B38" s="27" t="s">
        <v>812</v>
      </c>
      <c r="C38" s="27" t="s">
        <v>806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>
      <c r="B39" s="27" t="s">
        <v>813</v>
      </c>
      <c r="C39" s="27" t="s">
        <v>806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>
      <c r="B40" s="27" t="s">
        <v>814</v>
      </c>
      <c r="C40" s="27" t="s">
        <v>806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>
      <c r="B41" s="27"/>
      <c r="C41" s="50"/>
      <c r="D41" s="52">
        <f>SUM(D38:D40)</f>
        <v>0</v>
      </c>
      <c r="E41" s="52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>
      <c r="B42" s="27"/>
      <c r="C42" s="27"/>
      <c r="D42" s="100" t="s">
        <v>56</v>
      </c>
      <c r="E42" s="101"/>
      <c r="F42" s="77" t="s">
        <v>3</v>
      </c>
      <c r="G42" s="78"/>
      <c r="H42" s="79" t="s">
        <v>715</v>
      </c>
      <c r="I42" s="80"/>
      <c r="J42" s="79" t="s">
        <v>331</v>
      </c>
      <c r="K42" s="80"/>
      <c r="L42" s="30"/>
      <c r="M42" s="30"/>
    </row>
    <row r="43" spans="1:254">
      <c r="B43" s="27" t="s">
        <v>812</v>
      </c>
      <c r="C43" s="27" t="s">
        <v>807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>
      <c r="B44" s="27" t="s">
        <v>813</v>
      </c>
      <c r="C44" s="27" t="s">
        <v>807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>
      <c r="B45" s="27" t="s">
        <v>814</v>
      </c>
      <c r="C45" s="27" t="s">
        <v>807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>
      <c r="B47" s="27" t="s">
        <v>812</v>
      </c>
      <c r="C47" s="27" t="s">
        <v>808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>
      <c r="B48" s="27" t="s">
        <v>813</v>
      </c>
      <c r="C48" s="27" t="s">
        <v>808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>
      <c r="B49" s="27" t="s">
        <v>814</v>
      </c>
      <c r="C49" s="27" t="s">
        <v>808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>
      <c r="B50" s="27"/>
      <c r="C50" s="50"/>
      <c r="D50" s="52">
        <f>SUM(D47:D49)</f>
        <v>0</v>
      </c>
      <c r="E50" s="52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>
      <c r="B51" s="27"/>
      <c r="C51" s="27"/>
      <c r="D51" s="102" t="s">
        <v>159</v>
      </c>
      <c r="E51" s="102"/>
      <c r="F51" s="57" t="s">
        <v>116</v>
      </c>
      <c r="G51" s="58"/>
      <c r="H51" s="79" t="s">
        <v>174</v>
      </c>
      <c r="I51" s="80"/>
      <c r="J51" s="97" t="s">
        <v>186</v>
      </c>
      <c r="K51" s="97"/>
      <c r="L51" s="97" t="s">
        <v>117</v>
      </c>
      <c r="M51" s="97"/>
    </row>
    <row r="52" spans="2:13">
      <c r="B52" s="27" t="s">
        <v>812</v>
      </c>
      <c r="C52" s="27" t="s">
        <v>809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>
      <c r="B53" s="27" t="s">
        <v>813</v>
      </c>
      <c r="C53" s="27" t="s">
        <v>809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>
      <c r="B54" s="27" t="s">
        <v>814</v>
      </c>
      <c r="C54" s="27" t="s">
        <v>809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>
      <c r="B56" s="27" t="s">
        <v>812</v>
      </c>
      <c r="C56" s="27" t="s">
        <v>810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>
      <c r="B57" s="27" t="s">
        <v>813</v>
      </c>
      <c r="C57" s="27" t="s">
        <v>810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>
      <c r="B58" s="27" t="s">
        <v>814</v>
      </c>
      <c r="C58" s="27" t="s">
        <v>810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2024-04-18T11:27:50Z</cp:lastPrinted>
  <dcterms:created xsi:type="dcterms:W3CDTF">2022-12-22T06:57:03Z</dcterms:created>
  <dcterms:modified xsi:type="dcterms:W3CDTF">2026-06-15T13:41:15Z</dcterms:modified>
</cp:coreProperties>
</file>